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E:\2018\2. 서무\1.행정처\1.9 정보공개관련\"/>
    </mc:Choice>
  </mc:AlternateContent>
  <bookViews>
    <workbookView xWindow="0" yWindow="0" windowWidth="15300" windowHeight="10845" tabRatio="878" activeTab="5"/>
  </bookViews>
  <sheets>
    <sheet name="5" sheetId="313" r:id="rId1"/>
    <sheet name="자연관찰로(1)" sheetId="366" state="hidden" r:id="rId2"/>
    <sheet name="자연관찰로(2)" sheetId="407" state="hidden" r:id="rId3"/>
    <sheet name="자연관찰로(3)" sheetId="408" state="hidden" r:id="rId4"/>
    <sheet name="자연관찰로(4)" sheetId="409" state="hidden" r:id="rId5"/>
    <sheet name="공원사무소1" sheetId="286" r:id="rId6"/>
    <sheet name="탐방안내소" sheetId="291" state="hidden" r:id="rId7"/>
    <sheet name="탐방지원센타" sheetId="292" state="hidden" r:id="rId8"/>
    <sheet name="탐방지원센타 (2)" sheetId="410" state="hidden" r:id="rId9"/>
    <sheet name="탐방지원센타 (3)" sheetId="411" state="hidden" r:id="rId10"/>
    <sheet name="탐방지원센타 (4)" sheetId="412" state="hidden" r:id="rId11"/>
    <sheet name="탐방지원센타 (5)" sheetId="413" state="hidden" r:id="rId12"/>
  </sheets>
  <definedNames>
    <definedName name="_xlnm._FilterDatabase" localSheetId="7" hidden="1">탐방지원센타!$A$5:$G$101</definedName>
    <definedName name="_xlnm._FilterDatabase" localSheetId="8" hidden="1">'탐방지원센타 (2)'!$A$5:$G$27</definedName>
    <definedName name="_xlnm._FilterDatabase" localSheetId="9" hidden="1">'탐방지원센타 (3)'!$A$5:$G$29</definedName>
    <definedName name="_xlnm._FilterDatabase" localSheetId="10" hidden="1">'탐방지원센타 (4)'!$A$5:$G$28</definedName>
    <definedName name="_xlnm._FilterDatabase" localSheetId="11" hidden="1">'탐방지원센타 (5)'!#REF!</definedName>
    <definedName name="_xlnm.Print_Area" localSheetId="0">'5'!$A$1:$D$20</definedName>
    <definedName name="_xlnm.Print_Area" localSheetId="5">공원사무소1!$A$1:$H$161</definedName>
    <definedName name="_xlnm.Print_Area" localSheetId="1">'자연관찰로(1)'!$A$1:$F$40</definedName>
    <definedName name="_xlnm.Print_Area" localSheetId="2">'자연관찰로(2)'!$A$1:$F$35</definedName>
    <definedName name="_xlnm.Print_Area" localSheetId="3">'자연관찰로(3)'!$A$1:$F$33</definedName>
    <definedName name="_xlnm.Print_Area" localSheetId="4">'자연관찰로(4)'!$A$1:$F$16</definedName>
    <definedName name="_xlnm.Print_Area" localSheetId="6">탐방안내소!$A$1:$F$17</definedName>
    <definedName name="_xlnm.Print_Area" localSheetId="7">탐방지원센타!$A$1:$G$29</definedName>
    <definedName name="_xlnm.Print_Area" localSheetId="8">'탐방지원센타 (2)'!$A$1:$G$27</definedName>
    <definedName name="_xlnm.Print_Area" localSheetId="9">'탐방지원센타 (3)'!$A$1:$G$29</definedName>
    <definedName name="_xlnm.Print_Area" localSheetId="10">'탐방지원센타 (4)'!$A$1:$G$30</definedName>
    <definedName name="_xlnm.Print_Area" localSheetId="11">'탐방지원센타 (5)'!$A$1:$G$13</definedName>
    <definedName name="_xlnm.Print_Titles" localSheetId="7">탐방지원센타!$4:$4</definedName>
    <definedName name="_xlnm.Print_Titles" localSheetId="8">'탐방지원센타 (2)'!$4:$4</definedName>
    <definedName name="_xlnm.Print_Titles" localSheetId="9">'탐방지원센타 (3)'!$4:$4</definedName>
    <definedName name="_xlnm.Print_Titles" localSheetId="10">'탐방지원센타 (4)'!$4:$4</definedName>
    <definedName name="_xlnm.Print_Titles" localSheetId="11">'탐방지원센타 (5)'!$4:$4</definedName>
  </definedNames>
  <calcPr calcId="162913"/>
</workbook>
</file>

<file path=xl/calcChain.xml><?xml version="1.0" encoding="utf-8"?>
<calcChain xmlns="http://schemas.openxmlformats.org/spreadsheetml/2006/main">
  <c r="G5" i="286" l="1"/>
  <c r="D5" i="286"/>
  <c r="F5" i="286"/>
  <c r="D5" i="291" l="1"/>
  <c r="F5" i="292"/>
  <c r="D5" i="366"/>
</calcChain>
</file>

<file path=xl/sharedStrings.xml><?xml version="1.0" encoding="utf-8"?>
<sst xmlns="http://schemas.openxmlformats.org/spreadsheetml/2006/main" count="1550" uniqueCount="803">
  <si>
    <t>조성년도</t>
  </si>
  <si>
    <t>주요자원</t>
  </si>
  <si>
    <t>비고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</si>
  <si>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</si>
  <si>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</si>
  <si>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</si>
  <si>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</si>
  <si>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</si>
  <si>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</si>
  <si>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</si>
  <si>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</si>
  <si>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1998~2000</t>
  </si>
  <si>
    <t>·서어나무, 동백나무군락</t>
  </si>
  <si>
    <t>·오색딱다구리, 박새 등 조류</t>
  </si>
  <si>
    <t>·거제수나무, 신갈나무, 경관자원</t>
  </si>
  <si>
    <t>2001~2002</t>
  </si>
  <si>
    <t>·뱀사골계곡 계류생태계</t>
  </si>
  <si>
    <t>·숲속생태, 자연체험 등</t>
  </si>
  <si>
    <t>·쌍계사계곡의 동식물, 문화자원</t>
  </si>
  <si>
    <t>·수서생물, 수변식물, 소나무 등</t>
  </si>
  <si>
    <t>ㆍ지명 유래 등</t>
  </si>
  <si>
    <t>동학사 자연관찰로</t>
  </si>
  <si>
    <t>·서어나무, 소나무군락</t>
  </si>
  <si>
    <t>·인공새집 모니터링, 계류생태</t>
  </si>
  <si>
    <t>금산 자연관찰로</t>
  </si>
  <si>
    <t>·소나무,광나무,대나무 등 식생</t>
  </si>
  <si>
    <t>·계류생태, 전석지</t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</si>
  <si>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</si>
  <si>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</si>
  <si>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</si>
  <si>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</si>
  <si>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</si>
  <si>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</si>
  <si>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</si>
  <si>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법주사 자연관찰로</t>
  </si>
  <si>
    <t>1997~2000</t>
  </si>
  <si>
    <t>·까치박달, 야광나무군락</t>
  </si>
  <si>
    <t>·계류생태, 법주사 문화자원</t>
  </si>
  <si>
    <t>내장산 자연관찰로</t>
  </si>
  <si>
    <t>2001~2003</t>
  </si>
  <si>
    <t>·계류생태 등</t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</si>
  <si>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</si>
  <si>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</si>
  <si>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</si>
  <si>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</si>
  <si>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</si>
  <si>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해인사 자연관찰로</t>
  </si>
  <si>
    <t>·졸참나무, 느티나무 군락</t>
  </si>
  <si>
    <t>·계류생태, 해인사 문화자원</t>
  </si>
  <si>
    <t>소금강 자연관찰로</t>
  </si>
  <si>
    <t>·물푸레, 생강나무 군락</t>
  </si>
  <si>
    <t>·기암절벽 등 경관자원, 계류생태</t>
  </si>
  <si>
    <t>월정사 자연관찰로</t>
  </si>
  <si>
    <t>·주왕산 기암, 식생자원 및 조류관찰 등</t>
  </si>
  <si>
    <t>다도해해상</t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</si>
  <si>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</si>
  <si>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</si>
  <si>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</si>
  <si>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</si>
  <si>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</si>
  <si>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</si>
  <si>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구룡사 자연관찰로</t>
  </si>
  <si>
    <t>·금강소나무, 서어나무 군락</t>
  </si>
  <si>
    <t>·계류생태, 구룡사문화자원</t>
  </si>
  <si>
    <t>만수계곡 자연관찰로</t>
  </si>
  <si>
    <t>·야생화 등 식생자원</t>
  </si>
  <si>
    <t>·계류생태</t>
  </si>
  <si>
    <t>하늘재 자연관찰로</t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</si>
  <si>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</si>
  <si>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</si>
  <si>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</si>
  <si>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</si>
  <si>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</si>
  <si>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</si>
  <si>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</si>
  <si>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</si>
  <si>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</si>
  <si>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</si>
  <si>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</si>
  <si>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</si>
  <si>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</si>
  <si>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</si>
  <si>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</si>
  <si>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·아고산지대 동식물 및 경관</t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</si>
  <si>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</si>
  <si>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</si>
  <si>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</si>
  <si>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</si>
  <si>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</si>
  <si>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</si>
  <si>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</si>
  <si>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</si>
  <si>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</si>
  <si>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</si>
  <si>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</si>
  <si>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</si>
  <si>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</si>
  <si>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</si>
  <si>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공원명</t>
  </si>
  <si>
    <t>사무소명</t>
  </si>
  <si>
    <t>설치년도</t>
  </si>
  <si>
    <t>위  치</t>
  </si>
  <si>
    <t>형  식</t>
  </si>
  <si>
    <t>규모(㎡)</t>
  </si>
  <si>
    <t>건축면적</t>
  </si>
  <si>
    <t>연면적</t>
  </si>
  <si>
    <t>계</t>
  </si>
  <si>
    <t>- 사 무 소</t>
  </si>
  <si>
    <t>- 함양분소</t>
  </si>
  <si>
    <t>경남 함양군 마천면 백무동로 22</t>
  </si>
  <si>
    <t>라멘박공스라브</t>
  </si>
  <si>
    <t>- 하동분소</t>
  </si>
  <si>
    <t>경남 하동군 화개면 화개로 541-6</t>
  </si>
  <si>
    <t>- 산청분소</t>
  </si>
  <si>
    <t>경남 산청군 시천면 지리산대로 345</t>
  </si>
  <si>
    <t>- 세석분소</t>
  </si>
  <si>
    <t>경남 산청군 시천면 세석길 217-573</t>
  </si>
  <si>
    <t>철근콘크리트</t>
  </si>
  <si>
    <t>지리산북부</t>
  </si>
  <si>
    <t>전북 남원시 산내면 와운길 10</t>
  </si>
  <si>
    <t>전북 남원시 주천면 정령치로 228</t>
  </si>
  <si>
    <t>전남 구례군 마산면 화엄사로 356</t>
  </si>
  <si>
    <t>- 성삼재분소</t>
  </si>
  <si>
    <t>전남 구례군 산동면 노고단로 1068</t>
  </si>
  <si>
    <t>임대</t>
  </si>
  <si>
    <t>- 남산분소</t>
  </si>
  <si>
    <t>계  룡  산</t>
  </si>
  <si>
    <t>충남 공주시 반포면 동학사1로 327-6</t>
  </si>
  <si>
    <t>- 갑사분소</t>
  </si>
  <si>
    <t>충남 공주시 계룡면 갑사로 519</t>
  </si>
  <si>
    <t>- 수통골분소</t>
  </si>
  <si>
    <t>대전광역시 유성구 수통골로 47-3(덕명동)</t>
  </si>
  <si>
    <t>한려해상</t>
  </si>
  <si>
    <t>조적평스라브</t>
  </si>
  <si>
    <t>- 금산분소</t>
  </si>
  <si>
    <t>경남 통영시 도남로 117(봉평동 120-3)</t>
  </si>
  <si>
    <t>- 거제분소</t>
  </si>
  <si>
    <t>- 한산분소</t>
  </si>
  <si>
    <t>조적모임스라브</t>
  </si>
  <si>
    <t>설악산</t>
  </si>
  <si>
    <t>강원 속초시 설악산로 833</t>
  </si>
  <si>
    <t>- 오색분소</t>
  </si>
  <si>
    <t>강원 양양군 서면 대청봉길 95</t>
  </si>
  <si>
    <t>- 백담분소</t>
  </si>
  <si>
    <t>강원 인제군 북면 백담로 150</t>
  </si>
  <si>
    <t>철골조</t>
  </si>
  <si>
    <t>- 장수대분소</t>
  </si>
  <si>
    <t>강원 인제군 북면 설악로 4193</t>
  </si>
  <si>
    <t>목구조(통나무)</t>
  </si>
  <si>
    <t>- 대청분소</t>
  </si>
  <si>
    <t>속리산</t>
  </si>
  <si>
    <t>속  리  산</t>
  </si>
  <si>
    <t>충북 보은군 속리산면 법주사로 84</t>
  </si>
  <si>
    <t>- 화양동분소</t>
  </si>
  <si>
    <t>충북 괴산군 청천면 화양동길 81</t>
  </si>
  <si>
    <t>라멘평스라브</t>
  </si>
  <si>
    <t>- 화북분소</t>
  </si>
  <si>
    <t>- 쌍곡분소</t>
  </si>
  <si>
    <t>한라산</t>
  </si>
  <si>
    <t>한  라  산</t>
  </si>
  <si>
    <t>철근콘크리트조</t>
  </si>
  <si>
    <t>- 성판악사무소</t>
  </si>
  <si>
    <t>- 영실사무소</t>
  </si>
  <si>
    <t>- 관음사지구
  안내소</t>
  </si>
  <si>
    <t>- 돈내코지구
   안내소</t>
  </si>
  <si>
    <t>경량 철골조</t>
  </si>
  <si>
    <t>내장산</t>
  </si>
  <si>
    <t>내  장  산</t>
  </si>
  <si>
    <t>전북 정읍시 내장동 내장산로 936</t>
  </si>
  <si>
    <t>가야산</t>
  </si>
  <si>
    <t>가  야  산</t>
  </si>
  <si>
    <t>경남 합천군 가야면 가야산로 1200</t>
  </si>
  <si>
    <t>- 가천분소</t>
  </si>
  <si>
    <t>덕유산</t>
  </si>
  <si>
    <t>덕  유  산</t>
  </si>
  <si>
    <t>전북 무주군 설천면 구천동 1로 159</t>
  </si>
  <si>
    <t>- 남덕유분소</t>
  </si>
  <si>
    <t>경남 거창군 북상면 송계사길 208</t>
  </si>
  <si>
    <t>- 적상분소</t>
  </si>
  <si>
    <t>전북 무주군 적상면 산성로 330</t>
  </si>
  <si>
    <t>조적스라브</t>
  </si>
  <si>
    <t>오대산</t>
  </si>
  <si>
    <t>오  대  산</t>
  </si>
  <si>
    <t>강원 평창군 진부면 오대산로 2</t>
  </si>
  <si>
    <t>- 소금강분소</t>
  </si>
  <si>
    <t>강원 강릉시 연곡면 소금강길 500</t>
  </si>
  <si>
    <t>- 계방산분소</t>
  </si>
  <si>
    <t>주왕산</t>
  </si>
  <si>
    <t>주  왕  산</t>
  </si>
  <si>
    <t>경북 청송군 부동면 공원길 169-7</t>
  </si>
  <si>
    <t>태안해안</t>
  </si>
  <si>
    <t>충남 태안군 태안읍 귀실길 9</t>
  </si>
  <si>
    <t>충남 태안군 원북면 방갈리 옥파로 1152-37</t>
  </si>
  <si>
    <t>충남 태안군 남면 몽산포길 54</t>
  </si>
  <si>
    <t>- 안면도분소</t>
  </si>
  <si>
    <t>전남 완도읍 완도읍 개포로 62번길 17-12</t>
  </si>
  <si>
    <t>라멘모임스라브</t>
  </si>
  <si>
    <t>- 여수분소</t>
  </si>
  <si>
    <t>- 거문도분소</t>
  </si>
  <si>
    <t>전남 여수시 삼산면 거문도등대길 62</t>
  </si>
  <si>
    <t>- 보길도분소</t>
  </si>
  <si>
    <t>- 청산도분소</t>
  </si>
  <si>
    <t>전남 목포시 통일로 102-1</t>
  </si>
  <si>
    <t>- 흑산도분소</t>
  </si>
  <si>
    <t>- 비금도초분소</t>
  </si>
  <si>
    <t>치악산</t>
  </si>
  <si>
    <t>치  악  산</t>
  </si>
  <si>
    <t>강원 원주시 소초면 무쇠점2길 26</t>
  </si>
  <si>
    <t>- 금대분소</t>
  </si>
  <si>
    <t>월  악  산</t>
  </si>
  <si>
    <t>충북 제천시 한수면 미륵송계로 1647</t>
  </si>
  <si>
    <t>- 단양분소</t>
  </si>
  <si>
    <t>북한산</t>
  </si>
  <si>
    <t>북  한  산</t>
  </si>
  <si>
    <t>서울 성북구 보국문로 262(정릉4동 산1-1)</t>
  </si>
  <si>
    <t>- 북한산성분소</t>
  </si>
  <si>
    <t>서울 은평구 대서문길 64(진관동 264-2)</t>
  </si>
  <si>
    <t>- 구기분소</t>
  </si>
  <si>
    <t>서울 종로구 비봉2길 90(구기동 산3-20)</t>
  </si>
  <si>
    <t>- 수유분소</t>
  </si>
  <si>
    <t>- 우이분소</t>
  </si>
  <si>
    <t>경기 의정부시 망월로 28번길 51-97</t>
  </si>
  <si>
    <t>- 도봉분소</t>
  </si>
  <si>
    <t>- 송추분소</t>
  </si>
  <si>
    <t>조적조</t>
  </si>
  <si>
    <t>소백산</t>
  </si>
  <si>
    <t>소  백  산</t>
  </si>
  <si>
    <t>경북 영주시 풍기읍 죽령로 1720번길 76</t>
  </si>
  <si>
    <t>월출산</t>
  </si>
  <si>
    <t>월  출  산</t>
  </si>
  <si>
    <t>전남 영암군 영암읍 천황사로 280-43</t>
  </si>
  <si>
    <t>변산반도</t>
  </si>
  <si>
    <t>설  악  산</t>
  </si>
  <si>
    <t>내장산백암</t>
  </si>
  <si>
    <t>다도해서부</t>
  </si>
  <si>
    <t>북한산도봉</t>
  </si>
  <si>
    <t>소백산북부</t>
  </si>
  <si>
    <t>(단위 : ㎡)</t>
    <phoneticPr fontId="2" type="noConversion"/>
  </si>
  <si>
    <t>시설명</t>
    <phoneticPr fontId="2" type="noConversion"/>
  </si>
  <si>
    <t>위치</t>
    <phoneticPr fontId="2" type="noConversion"/>
  </si>
  <si>
    <t>연면적</t>
    <phoneticPr fontId="2" type="noConversion"/>
  </si>
  <si>
    <t>설치년도</t>
    <phoneticPr fontId="2" type="noConversion"/>
  </si>
  <si>
    <t>비 고</t>
  </si>
  <si>
    <t>화엄사</t>
  </si>
  <si>
    <t>계룡산</t>
  </si>
  <si>
    <t>동학사</t>
  </si>
  <si>
    <t>설악동</t>
  </si>
  <si>
    <t>어리목</t>
  </si>
  <si>
    <t>성판악</t>
  </si>
  <si>
    <t>내장사</t>
  </si>
  <si>
    <t>명  칭</t>
    <phoneticPr fontId="2" type="noConversion"/>
  </si>
  <si>
    <t>위          치</t>
    <phoneticPr fontId="2" type="noConversion"/>
  </si>
  <si>
    <t>구 조</t>
  </si>
  <si>
    <t>건물면적(㎡)</t>
    <phoneticPr fontId="2" type="noConversion"/>
  </si>
  <si>
    <t>계</t>
    <phoneticPr fontId="2" type="noConversion"/>
  </si>
  <si>
    <t>지  리  산</t>
  </si>
  <si>
    <t>백무동</t>
  </si>
  <si>
    <t>경남 함양군 마천면 백무동로 366</t>
  </si>
  <si>
    <t>중산리</t>
  </si>
  <si>
    <t>경남 산청군 삼장면 평촌유평로 245</t>
  </si>
  <si>
    <t>뱀사골</t>
  </si>
  <si>
    <t>구   룡</t>
  </si>
  <si>
    <t>지리산남부</t>
  </si>
  <si>
    <t>성삼재</t>
  </si>
  <si>
    <t>조립식 판넬</t>
  </si>
  <si>
    <t>삼   릉</t>
  </si>
  <si>
    <t>천   정</t>
  </si>
  <si>
    <t>상   신</t>
  </si>
  <si>
    <t>갑   사</t>
  </si>
  <si>
    <t>신원사</t>
  </si>
  <si>
    <t>수통골</t>
  </si>
  <si>
    <t>한려  해상</t>
  </si>
  <si>
    <t>금   산</t>
  </si>
  <si>
    <t>복   곡</t>
  </si>
  <si>
    <t>콘테이너</t>
  </si>
  <si>
    <t>초양도</t>
  </si>
  <si>
    <t>한려  동부</t>
  </si>
  <si>
    <t>경남 통영시 산양읍 산양일주로 1115</t>
  </si>
  <si>
    <t>경남 통경시 한산면 한산일주로 96</t>
  </si>
  <si>
    <t>강원 속초시 설악동 설악산로 1061</t>
  </si>
  <si>
    <t>약수터</t>
  </si>
  <si>
    <t>강원 양양군 서면 오색 약수길</t>
  </si>
  <si>
    <t>남설악</t>
  </si>
  <si>
    <t>강원 양양군 서면 설악로 801</t>
  </si>
  <si>
    <t>용소폭포</t>
  </si>
  <si>
    <t>강원 양양군 서면 설악로 1</t>
  </si>
  <si>
    <t>백   담</t>
  </si>
  <si>
    <t>장수대</t>
  </si>
  <si>
    <t>한계령</t>
  </si>
  <si>
    <t>흘림골</t>
  </si>
  <si>
    <t>법주사</t>
  </si>
  <si>
    <t>관음사
지구</t>
  </si>
  <si>
    <t>내  장</t>
  </si>
  <si>
    <t>서  래</t>
  </si>
  <si>
    <t>백  양</t>
  </si>
  <si>
    <t>청량동</t>
  </si>
  <si>
    <t>백운동</t>
  </si>
  <si>
    <t>소리길</t>
  </si>
  <si>
    <t>안  성</t>
  </si>
  <si>
    <t>설  천</t>
  </si>
  <si>
    <t>진고개</t>
  </si>
  <si>
    <t>상  원</t>
  </si>
  <si>
    <t>상  의</t>
  </si>
  <si>
    <t>몽산포</t>
  </si>
  <si>
    <t>학암포</t>
  </si>
  <si>
    <t>기지포</t>
  </si>
  <si>
    <t>정도리</t>
  </si>
  <si>
    <t>홍  도</t>
  </si>
  <si>
    <t>구  룡</t>
  </si>
  <si>
    <t>황  골</t>
  </si>
  <si>
    <t>조적</t>
  </si>
  <si>
    <t>송  계</t>
  </si>
  <si>
    <t>사문리</t>
  </si>
  <si>
    <t>덕  주</t>
  </si>
  <si>
    <t>백운대</t>
  </si>
  <si>
    <t>아카데미</t>
  </si>
  <si>
    <t>정  릉</t>
  </si>
  <si>
    <t>구  기</t>
  </si>
  <si>
    <t>비  봉</t>
  </si>
  <si>
    <t>북한산성</t>
  </si>
  <si>
    <t>삼  천</t>
  </si>
  <si>
    <t>우이둘레길</t>
  </si>
  <si>
    <t>도  봉</t>
  </si>
  <si>
    <t>원도봉</t>
  </si>
  <si>
    <t>회  룡</t>
  </si>
  <si>
    <t>오  봉</t>
  </si>
  <si>
    <t>희  방</t>
  </si>
  <si>
    <t>삼  가</t>
  </si>
  <si>
    <t>죽  령</t>
  </si>
  <si>
    <t>천  동</t>
  </si>
  <si>
    <t>어의곡</t>
  </si>
  <si>
    <t>변산  반도</t>
  </si>
  <si>
    <t xml:space="preserve"> </t>
  </si>
  <si>
    <t>태안  해안</t>
  </si>
  <si>
    <t>사무소명</t>
    <phoneticPr fontId="2" type="noConversion"/>
  </si>
  <si>
    <t xml:space="preserve">Ⅴ. </t>
    <phoneticPr fontId="2" type="noConversion"/>
  </si>
  <si>
    <t xml:space="preserve">1. </t>
    <phoneticPr fontId="2" type="noConversion"/>
  </si>
  <si>
    <t xml:space="preserve">2. </t>
    <phoneticPr fontId="2" type="noConversion"/>
  </si>
  <si>
    <t xml:space="preserve">3. </t>
    <phoneticPr fontId="2" type="noConversion"/>
  </si>
  <si>
    <t xml:space="preserve">4. </t>
    <phoneticPr fontId="2" type="noConversion"/>
  </si>
  <si>
    <t>자연관찰로</t>
    <phoneticPr fontId="2" type="noConversion"/>
  </si>
  <si>
    <t xml:space="preserve">5. </t>
    <phoneticPr fontId="2" type="noConversion"/>
  </si>
  <si>
    <t xml:space="preserve">6. </t>
    <phoneticPr fontId="2" type="noConversion"/>
  </si>
  <si>
    <t xml:space="preserve">7. </t>
    <phoneticPr fontId="2" type="noConversion"/>
  </si>
  <si>
    <t xml:space="preserve">8. </t>
    <phoneticPr fontId="2" type="noConversion"/>
  </si>
  <si>
    <t xml:space="preserve">9. </t>
    <phoneticPr fontId="2" type="noConversion"/>
  </si>
  <si>
    <t xml:space="preserve">10. </t>
    <phoneticPr fontId="2" type="noConversion"/>
  </si>
  <si>
    <t>3. 공원사무소</t>
    <phoneticPr fontId="2" type="noConversion"/>
  </si>
  <si>
    <t>4. 탐방안내소</t>
    <phoneticPr fontId="2" type="noConversion"/>
  </si>
  <si>
    <t>5. 탐방지원센터</t>
    <phoneticPr fontId="2" type="noConversion"/>
  </si>
  <si>
    <t>설치년도</t>
    <phoneticPr fontId="2" type="noConversion"/>
  </si>
  <si>
    <t>공원시설</t>
    <phoneticPr fontId="2" type="noConversion"/>
  </si>
  <si>
    <t>탐방로</t>
    <phoneticPr fontId="2" type="noConversion"/>
  </si>
  <si>
    <t>공원사무소</t>
    <phoneticPr fontId="2" type="noConversion"/>
  </si>
  <si>
    <t>탐방안내소</t>
    <phoneticPr fontId="2" type="noConversion"/>
  </si>
  <si>
    <t>탐방지원센터</t>
    <phoneticPr fontId="2" type="noConversion"/>
  </si>
  <si>
    <t>대피소</t>
    <phoneticPr fontId="2" type="noConversion"/>
  </si>
  <si>
    <t>야영장</t>
    <phoneticPr fontId="2" type="noConversion"/>
  </si>
  <si>
    <t>주차장</t>
    <phoneticPr fontId="2" type="noConversion"/>
  </si>
  <si>
    <t>공중화장실</t>
    <phoneticPr fontId="2" type="noConversion"/>
  </si>
  <si>
    <t>안내표지판</t>
    <phoneticPr fontId="2" type="noConversion"/>
  </si>
  <si>
    <t>무  등  산</t>
  </si>
  <si>
    <t>무등산동부</t>
  </si>
  <si>
    <t>공원명</t>
    <phoneticPr fontId="2" type="noConversion"/>
  </si>
  <si>
    <t>사무소명</t>
    <phoneticPr fontId="2" type="noConversion"/>
  </si>
  <si>
    <t>남산 자연관찰로</t>
    <phoneticPr fontId="2" type="noConversion"/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</si>
  <si>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</si>
  <si>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</si>
  <si>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</si>
  <si>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</si>
  <si>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</si>
  <si>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</si>
  <si>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연장(km)</t>
    <phoneticPr fontId="2" type="noConversion"/>
  </si>
  <si>
    <t>비고</t>
    <phoneticPr fontId="2" type="noConversion"/>
  </si>
  <si>
    <t xml:space="preserve"> 80개소</t>
    <phoneticPr fontId="2" type="noConversion"/>
  </si>
  <si>
    <t>지  리  산
(12)</t>
    <phoneticPr fontId="2" type="noConversion"/>
  </si>
  <si>
    <t>화엄사 자연관찰로</t>
    <phoneticPr fontId="2" type="noConversion"/>
  </si>
  <si>
    <t>성삼재 자연관찰로</t>
    <phoneticPr fontId="2" type="noConversion"/>
  </si>
  <si>
    <t>뱀사골 자연관찰로</t>
    <phoneticPr fontId="2" type="noConversion"/>
  </si>
  <si>
    <t>불일폭포 자연관찰로</t>
    <phoneticPr fontId="2" type="noConversion"/>
  </si>
  <si>
    <t>구룡 자연관찰로</t>
    <phoneticPr fontId="2" type="noConversion"/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</si>
  <si>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</si>
  <si>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</si>
  <si>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</si>
  <si>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</si>
  <si>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</si>
  <si>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</si>
  <si>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</si>
  <si>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</si>
  <si>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정령치 자연관찰로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</si>
  <si>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</si>
  <si>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</si>
  <si>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계  룡  산
(3)</t>
    <phoneticPr fontId="2" type="noConversion"/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</si>
  <si>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</si>
  <si>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</si>
  <si>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</si>
  <si>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</si>
  <si>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</si>
  <si>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</si>
  <si>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</si>
  <si>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</si>
  <si>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</si>
  <si>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백담 자연관찰로</t>
    <phoneticPr fontId="2" type="noConversion"/>
  </si>
  <si>
    <t>ㆍ곤충류, 천연기념물, 산약, 조류 등</t>
    <phoneticPr fontId="2" type="noConversion"/>
  </si>
  <si>
    <t>소공원~울산바위 자연관찰로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</si>
  <si>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</si>
  <si>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</si>
  <si>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</si>
  <si>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</si>
  <si>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</si>
  <si>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</si>
  <si>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내  장  산
(4)</t>
    <phoneticPr fontId="2" type="noConversion"/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</si>
  <si>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</si>
  <si>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</si>
  <si>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</si>
  <si>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</si>
  <si>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</si>
  <si>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</si>
  <si>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</si>
  <si>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</si>
  <si>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</si>
  <si>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</si>
  <si>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</si>
  <si>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</si>
  <si>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</si>
  <si>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</si>
  <si>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</si>
  <si>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</si>
  <si>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</si>
  <si>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</si>
  <si>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</si>
  <si>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</si>
  <si>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</si>
  <si>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</si>
  <si>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</si>
  <si>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기지포 자연관찰로</t>
    <phoneticPr fontId="2" type="noConversion"/>
  </si>
  <si>
    <t>ㆍ해안사구, 사구식생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</si>
  <si>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</si>
  <si>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</si>
  <si>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</si>
  <si>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·사구습지, 사구식생 등</t>
    <phoneticPr fontId="2" type="noConversion"/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</si>
  <si>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</si>
  <si>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</si>
  <si>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</si>
  <si>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ㆍ바다새, 식물, 희귀식물, 자연경관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</si>
  <si>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</si>
  <si>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</si>
  <si>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치  악  산
(2)</t>
    <phoneticPr fontId="2" type="noConversion"/>
  </si>
  <si>
    <t>금대리 자연관찰로</t>
    <phoneticPr fontId="2" type="noConversion"/>
  </si>
  <si>
    <t>ㆍ회전민 생활, 계류생태</t>
    <phoneticPr fontId="2" type="noConversion"/>
  </si>
  <si>
    <t>월  악  산
(4)</t>
    <phoneticPr fontId="2" type="noConversion"/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</si>
  <si>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</si>
  <si>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</si>
  <si>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</si>
  <si>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</si>
  <si>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·덕주산성ㆍ덕주사ㆍ마애봉 등 문화자원,
  숲생태 등</t>
    <phoneticPr fontId="2" type="noConversion"/>
  </si>
  <si>
    <t>북  한  산
(10)</t>
    <phoneticPr fontId="2" type="noConversion"/>
  </si>
  <si>
    <t>소  백  산
(9)</t>
    <phoneticPr fontId="2" type="noConversion"/>
  </si>
  <si>
    <t>천문대 자연관찰로</t>
    <phoneticPr fontId="2" type="noConversion"/>
  </si>
  <si>
    <t>천동 자연관찰로</t>
    <phoneticPr fontId="2" type="noConversion"/>
  </si>
  <si>
    <t>ㆍ수서생물, 양서류, 다래덩굴, 화전 등</t>
    <phoneticPr fontId="2" type="noConversion"/>
  </si>
  <si>
    <t>남천 자연관찰로</t>
    <phoneticPr fontId="2" type="noConversion"/>
  </si>
  <si>
    <t>·계곡에 사는 생물, 너덜지대 등</t>
    <phoneticPr fontId="2" type="noConversion"/>
  </si>
  <si>
    <t>여의곡 자연관찰로</t>
    <phoneticPr fontId="2" type="noConversion"/>
  </si>
  <si>
    <t>ㆍ수서생말, 숲생태, 수목해설 등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</si>
  <si>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</si>
  <si>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</si>
  <si>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월  출  산
(3)</t>
    <phoneticPr fontId="2" type="noConversion"/>
  </si>
  <si>
    <t>변산 반도
(4)</t>
    <phoneticPr fontId="2" type="noConversion"/>
  </si>
  <si>
    <t>내소사 자연관찰로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</si>
  <si>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</si>
  <si>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</si>
  <si>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</si>
  <si>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벽돌조적조</t>
  </si>
  <si>
    <t>철근콘크리트,
벽돌조</t>
  </si>
  <si>
    <t>철근콘트리트</t>
  </si>
  <si>
    <t>철근콘크리트,
목조</t>
  </si>
  <si>
    <t>- 삼장분소</t>
  </si>
  <si>
    <t>경남 산청군 삼장면 평촌유평로 252</t>
  </si>
  <si>
    <t>경북 경주시 천북남로 12(신평동)</t>
  </si>
  <si>
    <t>경부 경주시 산업로 3504-26(동방동)</t>
  </si>
  <si>
    <t>- 건천분소</t>
  </si>
  <si>
    <t>경북 경주시 건천읍 단석로 2001-1</t>
  </si>
  <si>
    <t>철근콘크리트
모임스라브</t>
  </si>
  <si>
    <t>충북 괴산군 칠성면 쌍곡로 209</t>
  </si>
  <si>
    <t>- 원북분소</t>
  </si>
  <si>
    <t>- 남면분소</t>
  </si>
  <si>
    <t>- 소근분소</t>
  </si>
  <si>
    <t>충남 태안군 소원면 소근로 52</t>
  </si>
  <si>
    <t>- 고흥분소
  (팔영산)</t>
  </si>
  <si>
    <t>- 금오도분소</t>
  </si>
  <si>
    <t>전남 여수시 남면 금오로 446-1</t>
  </si>
  <si>
    <t>- 진도분소</t>
  </si>
  <si>
    <t>전남 진도군 임회면 서망항길 28</t>
  </si>
  <si>
    <t>전남 신안군 도초면 서남문로 1524</t>
  </si>
  <si>
    <t>충북 단양군 단성면 상선암길 10-9</t>
  </si>
  <si>
    <t>철근콘크리트조
모임스라브</t>
  </si>
  <si>
    <t>- 덕산분소</t>
  </si>
  <si>
    <t>충북 제천시 덕산면 월악산로4길 18</t>
  </si>
  <si>
    <t>- 문경분소</t>
  </si>
  <si>
    <t>경북 문경시 문경읍 온천강변2길 3</t>
  </si>
  <si>
    <t>철근콘크리트조
평스라브</t>
  </si>
  <si>
    <t>벽돌조적+미장+본타일</t>
  </si>
  <si>
    <t>서울 도봉구 도봉산길86(도봉동)</t>
  </si>
  <si>
    <t>경기 양주시 장흥면 호국로 550번길
102-187(울대리521번지)</t>
  </si>
  <si>
    <t>경       주</t>
  </si>
  <si>
    <t>만연 자연관찰로</t>
    <phoneticPr fontId="2" type="noConversion"/>
  </si>
  <si>
    <t>ㆍ참나무,소나무군락지, 치유의숲, 숲생태</t>
    <phoneticPr fontId="2" type="noConversion"/>
  </si>
  <si>
    <t>20개</t>
    <phoneticPr fontId="2" type="noConversion"/>
  </si>
  <si>
    <t>다도해해상
(5)</t>
    <phoneticPr fontId="2" type="noConversion"/>
  </si>
  <si>
    <t>ㆍ땅속식물 및 조류관찰 등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</si>
  <si>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</si>
  <si>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</si>
  <si>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</si>
  <si>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</si>
  <si>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정릉 자연관찰로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</si>
  <si>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</si>
  <si>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</si>
  <si>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ㆍ구기계곡 생태이야기 등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</si>
  <si>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</si>
  <si>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</si>
  <si>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</si>
  <si>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</si>
  <si>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</si>
  <si>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</si>
  <si>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무등산
(1)</t>
    <phoneticPr fontId="2" type="noConversion"/>
  </si>
  <si>
    <t>무  등  산
(1)</t>
    <phoneticPr fontId="2" type="noConversion"/>
  </si>
  <si>
    <t>12개소(한라산 2개소 포함)</t>
    <phoneticPr fontId="2" type="noConversion"/>
  </si>
  <si>
    <t>지리산</t>
    <phoneticPr fontId="2" type="noConversion"/>
  </si>
  <si>
    <t>전남 구례군 마산면 화엄사로 372</t>
    <phoneticPr fontId="2" type="noConversion"/>
  </si>
  <si>
    <t>뱀사골</t>
    <phoneticPr fontId="2" type="noConversion"/>
  </si>
  <si>
    <t>전북 남원시 산내면 와운길 10</t>
    <phoneticPr fontId="2" type="noConversion"/>
  </si>
  <si>
    <t>중산리</t>
    <phoneticPr fontId="2" type="noConversion"/>
  </si>
  <si>
    <t>경남 산청군 시천면 지리산대로 345</t>
    <phoneticPr fontId="2" type="noConversion"/>
  </si>
  <si>
    <t>충남 공주시 반포면 동학사1로 326</t>
    <phoneticPr fontId="2" type="noConversion"/>
  </si>
  <si>
    <t>강원 속초시 설악로 833</t>
    <phoneticPr fontId="2" type="noConversion"/>
  </si>
  <si>
    <t>한라산</t>
    <phoneticPr fontId="2" type="noConversion"/>
  </si>
  <si>
    <t>제주 제주시 1100로 2070-61</t>
    <phoneticPr fontId="2" type="noConversion"/>
  </si>
  <si>
    <t>제주 제주시 조천읍 교래리 산137-24</t>
    <phoneticPr fontId="2" type="noConversion"/>
  </si>
  <si>
    <t>전북 정읍시 내장동 내장산로 1207</t>
    <phoneticPr fontId="2" type="noConversion"/>
  </si>
  <si>
    <t>주왕산</t>
    <phoneticPr fontId="2" type="noConversion"/>
  </si>
  <si>
    <t>상  의</t>
    <phoneticPr fontId="2" type="noConversion"/>
  </si>
  <si>
    <t>경북 청송군 부동면 공원길 146</t>
    <phoneticPr fontId="2" type="noConversion"/>
  </si>
  <si>
    <t>월악산</t>
    <phoneticPr fontId="2" type="noConversion"/>
  </si>
  <si>
    <t>단  양</t>
    <phoneticPr fontId="2" type="noConversion"/>
  </si>
  <si>
    <t>충북 단양군 단성면 가산리 776번지</t>
    <phoneticPr fontId="2" type="noConversion"/>
  </si>
  <si>
    <t>정  릉</t>
    <phoneticPr fontId="2" type="noConversion"/>
  </si>
  <si>
    <t>서울 성북구 보문국로 215</t>
    <phoneticPr fontId="2" type="noConversion"/>
  </si>
  <si>
    <t>월출산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</si>
  <si>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</si>
  <si>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</si>
  <si>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청학동</t>
    <phoneticPr fontId="2" type="noConversion"/>
  </si>
  <si>
    <t>경남 청암면 도인촐길 79</t>
    <phoneticPr fontId="2" type="noConversion"/>
  </si>
  <si>
    <t>목  조</t>
    <phoneticPr fontId="2" type="noConversion"/>
  </si>
  <si>
    <t>삼   장</t>
    <phoneticPr fontId="2" type="noConversion"/>
  </si>
  <si>
    <t>거  림</t>
    <phoneticPr fontId="2" type="noConversion"/>
  </si>
  <si>
    <t>경남 산청군 시천면 세석길 217-26</t>
    <phoneticPr fontId="2" type="noConversion"/>
  </si>
  <si>
    <t>조립식판넬</t>
    <phoneticPr fontId="2" type="noConversion"/>
  </si>
  <si>
    <t>피아골</t>
    <phoneticPr fontId="2" type="noConversion"/>
  </si>
  <si>
    <t>전남 구례군 토지면 내동리 산26</t>
    <phoneticPr fontId="2" type="noConversion"/>
  </si>
  <si>
    <t>철근콘크리트</t>
    <phoneticPr fontId="2" type="noConversion"/>
  </si>
  <si>
    <t>경북 경주시 배동 1148</t>
    <phoneticPr fontId="2" type="noConversion"/>
  </si>
  <si>
    <t>암   곡</t>
    <phoneticPr fontId="2" type="noConversion"/>
  </si>
  <si>
    <t>경북 경주시 암곡동 산426</t>
    <phoneticPr fontId="2" type="noConversion"/>
  </si>
  <si>
    <t>토함산</t>
    <phoneticPr fontId="2" type="noConversion"/>
  </si>
  <si>
    <t>경북 경주시 진현동 산70-1</t>
    <phoneticPr fontId="2" type="noConversion"/>
  </si>
  <si>
    <t>충남 공주시 반포면 천장이길 18</t>
    <phoneticPr fontId="2" type="noConversion"/>
  </si>
  <si>
    <t>충남 공주시 반포면 상하신길 453</t>
    <phoneticPr fontId="2" type="noConversion"/>
  </si>
  <si>
    <t>충남 공주시 계룡면 갑사로 519</t>
    <phoneticPr fontId="2" type="noConversion"/>
  </si>
  <si>
    <t>조적조</t>
    <phoneticPr fontId="2" type="noConversion"/>
  </si>
  <si>
    <t>충남 공주시 계룡면 양화리 산 6</t>
    <phoneticPr fontId="2" type="noConversion"/>
  </si>
  <si>
    <t>대전 유성구 수통골로  47-3</t>
    <phoneticPr fontId="2" type="noConversion"/>
  </si>
  <si>
    <t>경남 남해군 상주면 남해대로 918-13번지</t>
    <phoneticPr fontId="2" type="noConversion"/>
  </si>
  <si>
    <t>경남 남해군 이동면 보리암로 586번지</t>
    <phoneticPr fontId="2" type="noConversion"/>
  </si>
  <si>
    <t>경남 사천시 삼천포대교로 112번지</t>
    <phoneticPr fontId="2" type="noConversion"/>
  </si>
  <si>
    <t>달   아</t>
    <phoneticPr fontId="2" type="noConversion"/>
  </si>
  <si>
    <t>한   산</t>
    <phoneticPr fontId="2" type="noConversion"/>
  </si>
  <si>
    <t>목 조</t>
    <phoneticPr fontId="2" type="noConversion"/>
  </si>
  <si>
    <t>강원 인제군 북면 설악로 4193</t>
    <phoneticPr fontId="2" type="noConversion"/>
  </si>
  <si>
    <t>강원 양양군 서면 설악로 1</t>
    <phoneticPr fontId="2" type="noConversion"/>
  </si>
  <si>
    <t>남교리</t>
    <phoneticPr fontId="2" type="noConversion"/>
  </si>
  <si>
    <t>강원 인제군 북면 십이선녀탕길 83-1</t>
    <phoneticPr fontId="2" type="noConversion"/>
  </si>
  <si>
    <t>충북 보은군 속리산면 사내5길 15</t>
    <phoneticPr fontId="2" type="noConversion"/>
  </si>
  <si>
    <t>화양동</t>
    <phoneticPr fontId="2" type="noConversion"/>
  </si>
  <si>
    <t>충북 괴산군 청천면 화양동길 81</t>
    <phoneticPr fontId="2" type="noConversion"/>
  </si>
  <si>
    <t>화  북</t>
    <phoneticPr fontId="2" type="noConversion"/>
  </si>
  <si>
    <t>경북 상주시 화북면 문장대길 2길 232</t>
    <phoneticPr fontId="2" type="noConversion"/>
  </si>
  <si>
    <t>목재철골조</t>
    <phoneticPr fontId="2" type="noConversion"/>
  </si>
  <si>
    <t>쌍  곡</t>
    <phoneticPr fontId="2" type="noConversion"/>
  </si>
  <si>
    <t>충북 괴산군 칠성면 쌍곡로 209</t>
    <phoneticPr fontId="2" type="noConversion"/>
  </si>
  <si>
    <t>대야산</t>
    <phoneticPr fontId="2" type="noConversion"/>
  </si>
  <si>
    <t>경북 문경시 가은읍 완장리 464-1</t>
    <phoneticPr fontId="2" type="noConversion"/>
  </si>
  <si>
    <t>콘테이너</t>
    <phoneticPr fontId="2" type="noConversion"/>
  </si>
  <si>
    <t>제주 제주시 산록북로 588(오등동)</t>
    <phoneticPr fontId="2" type="noConversion"/>
  </si>
  <si>
    <t>제주 제주시 1100로 2070-61(해안동)</t>
    <phoneticPr fontId="2" type="noConversion"/>
  </si>
  <si>
    <t>전북 정읍시 내장동 내장산로 938</t>
    <phoneticPr fontId="2" type="noConversion"/>
  </si>
  <si>
    <t>전북 정읍시 쌍암동 내장호반로 266-3</t>
    <phoneticPr fontId="2" type="noConversion"/>
  </si>
  <si>
    <t>전남 장성군 북하면 약수리 148-3</t>
    <phoneticPr fontId="2" type="noConversion"/>
  </si>
  <si>
    <t>남  창</t>
    <phoneticPr fontId="2" type="noConversion"/>
  </si>
  <si>
    <t>전남 장성군 북하면 신성리 445</t>
    <phoneticPr fontId="2" type="noConversion"/>
  </si>
  <si>
    <t>목  조</t>
    <phoneticPr fontId="2" type="noConversion"/>
  </si>
  <si>
    <t>경남 합천군 가야면 청량동길 98</t>
    <phoneticPr fontId="2" type="noConversion"/>
  </si>
  <si>
    <t>경북 성주군 수륜면 가야산식물원길 52</t>
    <phoneticPr fontId="2" type="noConversion"/>
  </si>
  <si>
    <t>경남 합천군 가야면 무릉동길 31</t>
    <phoneticPr fontId="2" type="noConversion"/>
  </si>
  <si>
    <t>돼지골</t>
    <phoneticPr fontId="2" type="noConversion"/>
  </si>
  <si>
    <t>경남 합천군 가야면 치인리 산16-1</t>
    <phoneticPr fontId="2" type="noConversion"/>
  </si>
  <si>
    <t>토신골</t>
    <phoneticPr fontId="2" type="noConversion"/>
  </si>
  <si>
    <t>경남 합천군 가야면 해인사길 132-23</t>
    <phoneticPr fontId="2" type="noConversion"/>
  </si>
  <si>
    <t>구천동</t>
    <phoneticPr fontId="2" type="noConversion"/>
  </si>
  <si>
    <t>전북 무주군 설천면 백련사길 21</t>
    <phoneticPr fontId="2" type="noConversion"/>
  </si>
  <si>
    <t>전북 무주군 안성면 칠연로 608</t>
    <phoneticPr fontId="2" type="noConversion"/>
  </si>
  <si>
    <t>전북 무주군 설천면 만선로 185</t>
    <phoneticPr fontId="2" type="noConversion"/>
  </si>
  <si>
    <t>영  각</t>
    <phoneticPr fontId="2" type="noConversion"/>
  </si>
  <si>
    <t>경남 함양군 서상면 덕유월성로 547-36</t>
    <phoneticPr fontId="2" type="noConversion"/>
  </si>
  <si>
    <t>철근콘크리트</t>
    <phoneticPr fontId="2" type="noConversion"/>
  </si>
  <si>
    <t>강원 평창군 대관령면 진고개로1260</t>
    <phoneticPr fontId="2" type="noConversion"/>
  </si>
  <si>
    <t>강원 평창군 진부면 오대산로1209</t>
    <phoneticPr fontId="2" type="noConversion"/>
  </si>
  <si>
    <t>내  면</t>
    <phoneticPr fontId="2" type="noConversion"/>
  </si>
  <si>
    <t>강원 평창군 용평면 운두령로486</t>
    <phoneticPr fontId="2" type="noConversion"/>
  </si>
  <si>
    <t>경북 청송군 부동면 공원길 146</t>
    <phoneticPr fontId="2" type="noConversion"/>
  </si>
  <si>
    <t>월  외</t>
    <phoneticPr fontId="2" type="noConversion"/>
  </si>
  <si>
    <t>경북 청송군 청송읍 달기폭포길</t>
    <phoneticPr fontId="2" type="noConversion"/>
  </si>
  <si>
    <t>충남 태안군 남면 몽산포길 57</t>
    <phoneticPr fontId="2" type="noConversion"/>
  </si>
  <si>
    <t>충남 태안군 원북면 옥파로 1152-37</t>
    <phoneticPr fontId="2" type="noConversion"/>
  </si>
  <si>
    <t>충남 태안군 안면읍 해안관광로 745-19</t>
    <phoneticPr fontId="2" type="noConversion"/>
  </si>
  <si>
    <t>전남 완도군 완도읍 구계등길 48</t>
    <phoneticPr fontId="2" type="noConversion"/>
  </si>
  <si>
    <t>팔영산</t>
    <phoneticPr fontId="2" type="noConversion"/>
  </si>
  <si>
    <t>전남 고흥군 점암면 성기리 능가사로 292</t>
    <phoneticPr fontId="2" type="noConversion"/>
  </si>
  <si>
    <t>콘테이너</t>
    <phoneticPr fontId="2" type="noConversion"/>
  </si>
  <si>
    <t>전남 신안군 흑산면 홍도리 1길 36</t>
    <phoneticPr fontId="2" type="noConversion"/>
  </si>
  <si>
    <t>강원 원주시 소초면 구룡사로 451</t>
    <phoneticPr fontId="2" type="noConversion"/>
  </si>
  <si>
    <t>목 조</t>
    <phoneticPr fontId="2" type="noConversion"/>
  </si>
  <si>
    <t>강원 원주시 소초면 황골로 580</t>
    <phoneticPr fontId="2" type="noConversion"/>
  </si>
  <si>
    <t>조 적</t>
    <phoneticPr fontId="2" type="noConversion"/>
  </si>
  <si>
    <t>성  남</t>
    <phoneticPr fontId="2" type="noConversion"/>
  </si>
  <si>
    <t>강원 원주시 신림면 성남로 441</t>
    <phoneticPr fontId="2" type="noConversion"/>
  </si>
  <si>
    <t>곧은재</t>
    <phoneticPr fontId="2" type="noConversion"/>
  </si>
  <si>
    <t>강원 원주시 행구동 행구로 577</t>
    <phoneticPr fontId="2" type="noConversion"/>
  </si>
  <si>
    <t>행  구</t>
    <phoneticPr fontId="2" type="noConversion"/>
  </si>
  <si>
    <t>강원 원주시 행구동 고문골길 169</t>
    <phoneticPr fontId="2" type="noConversion"/>
  </si>
  <si>
    <t>부  곡</t>
    <phoneticPr fontId="2" type="noConversion"/>
  </si>
  <si>
    <t>강원 횡성군 강림면 태종로 부곡6길 141</t>
    <phoneticPr fontId="2" type="noConversion"/>
  </si>
  <si>
    <t xml:space="preserve">충북 제천시 한수면 미륵송계로 1625 </t>
    <phoneticPr fontId="2" type="noConversion"/>
  </si>
  <si>
    <t xml:space="preserve">충북 충주시 수안보면 미륵송계로 614 </t>
    <phoneticPr fontId="2" type="noConversion"/>
  </si>
  <si>
    <t xml:space="preserve">충북 제천시 한수면 미륵송계로2길 25 </t>
    <phoneticPr fontId="2" type="noConversion"/>
  </si>
  <si>
    <t>만  수</t>
    <phoneticPr fontId="2" type="noConversion"/>
  </si>
  <si>
    <t xml:space="preserve">충북 충주시 수안보면 미륵송계로 988 </t>
    <phoneticPr fontId="2" type="noConversion"/>
  </si>
  <si>
    <t>컨테이너</t>
    <phoneticPr fontId="2" type="noConversion"/>
  </si>
  <si>
    <t xml:space="preserve">서울 강북구 삼양로179길 193-24 (우이동) </t>
    <phoneticPr fontId="2" type="noConversion"/>
  </si>
  <si>
    <t xml:space="preserve">서울 강북구 한천로203길 2 (수유동) </t>
    <phoneticPr fontId="2" type="noConversion"/>
  </si>
  <si>
    <t>서울 성북구 정릉4동 보국문로 262길</t>
    <phoneticPr fontId="2" type="noConversion"/>
  </si>
  <si>
    <t xml:space="preserve">서울 종로구 비봉2길 72 (구기동) </t>
    <phoneticPr fontId="2" type="noConversion"/>
  </si>
  <si>
    <t>서울 종로구 비봉길 119 (구기동)</t>
    <phoneticPr fontId="2" type="noConversion"/>
  </si>
  <si>
    <t>서울 은평구 대서문길 45 (진관동)</t>
    <phoneticPr fontId="2" type="noConversion"/>
  </si>
  <si>
    <t>서울 은평구 연서로54길 33 (진관동)</t>
    <phoneticPr fontId="2" type="noConversion"/>
  </si>
  <si>
    <t>우  이</t>
    <phoneticPr fontId="2" type="noConversion"/>
  </si>
  <si>
    <t>서울 강북구 삼양로 181길 349</t>
    <phoneticPr fontId="2" type="noConversion"/>
  </si>
  <si>
    <t xml:space="preserve">서울 강북구 삼양로173길 120 </t>
    <phoneticPr fontId="2" type="noConversion"/>
  </si>
  <si>
    <t>둘레길</t>
    <phoneticPr fontId="2" type="noConversion"/>
  </si>
  <si>
    <t xml:space="preserve">서울 강북구 한천로200길 10 (수유동) </t>
    <phoneticPr fontId="2" type="noConversion"/>
  </si>
  <si>
    <t>서울 도봉구 도봉산길 65-11</t>
    <phoneticPr fontId="2" type="noConversion"/>
  </si>
  <si>
    <t>경기 의정부시 망월로 28번길 205</t>
    <phoneticPr fontId="2" type="noConversion"/>
  </si>
  <si>
    <t>경기 의정부시 전좌로 155번길 82</t>
    <phoneticPr fontId="2" type="noConversion"/>
  </si>
  <si>
    <t>경기 양주시 장흥면 호국로 550번길 172-41</t>
    <phoneticPr fontId="2" type="noConversion"/>
  </si>
  <si>
    <t>교  현</t>
    <phoneticPr fontId="2" type="noConversion"/>
  </si>
  <si>
    <t>경기 양주시 장흥면 북한산로 102번길 93</t>
    <phoneticPr fontId="2" type="noConversion"/>
  </si>
  <si>
    <t>경북 영주시 풍기읍 죽령로 1720번길 50</t>
    <phoneticPr fontId="2" type="noConversion"/>
  </si>
  <si>
    <t>경북 영주시 풍기읍 삼가로 509</t>
    <phoneticPr fontId="2" type="noConversion"/>
  </si>
  <si>
    <t>초  암</t>
    <phoneticPr fontId="2" type="noConversion"/>
  </si>
  <si>
    <t>경북 영주시  순흥면 죽계로 315길 286</t>
    <phoneticPr fontId="2" type="noConversion"/>
  </si>
  <si>
    <t>충북 단양군 대강면 소백산길 17</t>
    <phoneticPr fontId="2" type="noConversion"/>
  </si>
  <si>
    <t>충북 단양군 단양읍 소백산등산길 103</t>
    <phoneticPr fontId="2" type="noConversion"/>
  </si>
  <si>
    <t>충북 단양군 가곡면 소백산등산길 643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</si>
  <si>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</si>
  <si>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</si>
  <si>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경포대</t>
    <phoneticPr fontId="2" type="noConversion"/>
  </si>
  <si>
    <t>전남 강진군 성전면 백운로 146-1</t>
    <phoneticPr fontId="2" type="noConversion"/>
  </si>
  <si>
    <t>격  포</t>
    <phoneticPr fontId="2" type="noConversion"/>
  </si>
  <si>
    <t>전북 부안군 변산면 변산해변로 8</t>
    <phoneticPr fontId="2" type="noConversion"/>
  </si>
  <si>
    <t>개   암</t>
    <phoneticPr fontId="2" type="noConversion"/>
  </si>
  <si>
    <t>전북 부안군 상서면 개암로 213</t>
    <phoneticPr fontId="2" type="noConversion"/>
  </si>
  <si>
    <t>내   소</t>
    <phoneticPr fontId="2" type="noConversion"/>
  </si>
  <si>
    <t>전북 부안군 진서면 내소사로 191</t>
    <phoneticPr fontId="2" type="noConversion"/>
  </si>
  <si>
    <t>증   심</t>
    <phoneticPr fontId="2" type="noConversion"/>
  </si>
  <si>
    <t>광주 광역시 동구 증심사길 71</t>
    <phoneticPr fontId="2" type="noConversion"/>
  </si>
  <si>
    <t>청   풍</t>
    <phoneticPr fontId="2" type="noConversion"/>
  </si>
  <si>
    <t>광주 광역시 북구 석곡로 6</t>
    <phoneticPr fontId="2" type="noConversion"/>
  </si>
  <si>
    <t>풍   암</t>
    <phoneticPr fontId="2" type="noConversion"/>
  </si>
  <si>
    <t>광주광역시 북구 금곡동 산183번지</t>
    <phoneticPr fontId="2" type="noConversion"/>
  </si>
  <si>
    <t>목   조</t>
    <phoneticPr fontId="2" type="noConversion"/>
  </si>
  <si>
    <t>용   연</t>
    <phoneticPr fontId="2" type="noConversion"/>
  </si>
  <si>
    <t>광주광역시 동구 용연동 461번지</t>
    <phoneticPr fontId="2" type="noConversion"/>
  </si>
  <si>
    <t>장불재</t>
    <phoneticPr fontId="2" type="noConversion"/>
  </si>
  <si>
    <t>광주광역시 동구 용연동 산354-5번지</t>
    <phoneticPr fontId="2" type="noConversion"/>
  </si>
  <si>
    <t>만   연</t>
    <phoneticPr fontId="2" type="noConversion"/>
  </si>
  <si>
    <t>전남 화순군 화순읍 동구리 168-10</t>
    <phoneticPr fontId="2" type="noConversion"/>
  </si>
  <si>
    <t>수만리</t>
    <phoneticPr fontId="2" type="noConversion"/>
  </si>
  <si>
    <t>전남 화순군 화순읍 중지길 200</t>
    <phoneticPr fontId="2" type="noConversion"/>
  </si>
  <si>
    <t>도   원</t>
    <phoneticPr fontId="2" type="noConversion"/>
  </si>
  <si>
    <t>전남 화순군 이서면 영평리 921</t>
    <phoneticPr fontId="2" type="noConversion"/>
  </si>
  <si>
    <t>함충재</t>
    <phoneticPr fontId="2" type="noConversion"/>
  </si>
  <si>
    <t>전남 담양군 남면 연천리 466</t>
    <phoneticPr fontId="2" type="noConversion"/>
  </si>
  <si>
    <t>107개소(한라산 2개소 포함)</t>
    <phoneticPr fontId="2" type="noConversion"/>
  </si>
  <si>
    <t>설  악  산</t>
    <phoneticPr fontId="2" type="noConversion"/>
  </si>
  <si>
    <t>경남 산청군 시천면 남명로 376 일원</t>
  </si>
  <si>
    <t>경남 사천시 용현면 대밭담로 5-9</t>
  </si>
  <si>
    <t>- 노량분소</t>
  </si>
  <si>
    <t>전북 부안군 변산면 방파제길 11</t>
  </si>
  <si>
    <t>- 내소분소</t>
  </si>
  <si>
    <t>전북 부안군 진서면 내소사로 159</t>
  </si>
  <si>
    <t>- 내변산분소</t>
  </si>
  <si>
    <t>전북 부안군 변산면 중계리 산95-90</t>
  </si>
  <si>
    <t>경남 남해군 이동면 보리암로 288</t>
  </si>
  <si>
    <t>경북 상주시 화북면 문장대2길 180</t>
  </si>
  <si>
    <t>전남 여수시 돌산읍 향일암로 164</t>
  </si>
  <si>
    <t>전남 고흥군 점암면 성기리 능가사로 292</t>
  </si>
  <si>
    <t>전남 완도군 보길면 부황길 12</t>
  </si>
  <si>
    <t>- 상서분소</t>
  </si>
  <si>
    <t>전북 부안군 상서면 감교리 732-2</t>
  </si>
  <si>
    <t>비고</t>
    <phoneticPr fontId="2" type="noConversion"/>
  </si>
  <si>
    <t>지리산</t>
    <phoneticPr fontId="2" type="noConversion"/>
  </si>
  <si>
    <t>지리산남부</t>
    <phoneticPr fontId="2" type="noConversion"/>
  </si>
  <si>
    <t>경  주</t>
    <phoneticPr fontId="2" type="noConversion"/>
  </si>
  <si>
    <t>경      주</t>
    <phoneticPr fontId="2" type="noConversion"/>
  </si>
  <si>
    <t>계룡산</t>
    <phoneticPr fontId="2" type="noConversion"/>
  </si>
  <si>
    <t>한려  해상</t>
    <phoneticPr fontId="2" type="noConversion"/>
  </si>
  <si>
    <t>한려해상</t>
    <phoneticPr fontId="2" type="noConversion"/>
  </si>
  <si>
    <t>한려동부</t>
    <phoneticPr fontId="2" type="noConversion"/>
  </si>
  <si>
    <t>경남 통영시 한산면 진두길9(29-1번지)</t>
    <phoneticPr fontId="2" type="noConversion"/>
  </si>
  <si>
    <t>철근콘크리트</t>
    <phoneticPr fontId="2" type="noConversion"/>
  </si>
  <si>
    <t>- 산양분소</t>
    <phoneticPr fontId="2" type="noConversion"/>
  </si>
  <si>
    <t>경남 통영시 산양읍 산양중앙로 24</t>
    <phoneticPr fontId="2" type="noConversion"/>
  </si>
  <si>
    <t>설  악  산</t>
    <phoneticPr fontId="2" type="noConversion"/>
  </si>
  <si>
    <t>임대</t>
    <phoneticPr fontId="2" type="noConversion"/>
  </si>
  <si>
    <t>강원 양양군 대청봉길1</t>
    <phoneticPr fontId="2" type="noConversion"/>
  </si>
  <si>
    <t>임대</t>
    <phoneticPr fontId="2" type="noConversion"/>
  </si>
  <si>
    <t>제주특별자치도 제주시 1100로 2070-61</t>
    <phoneticPr fontId="2" type="noConversion"/>
  </si>
  <si>
    <t>제주특별자치도 제주시 조천읍 516로 1865</t>
    <phoneticPr fontId="2" type="noConversion"/>
  </si>
  <si>
    <t xml:space="preserve">제주특별자치도 서귀포시 영실로 246 </t>
    <phoneticPr fontId="2" type="noConversion"/>
  </si>
  <si>
    <t>제주특별자치도 제주시 오등동 산 180-2</t>
    <phoneticPr fontId="2" type="noConversion"/>
  </si>
  <si>
    <t>제주특별자치도 서귀포시 돈내코로 296-127</t>
    <phoneticPr fontId="2" type="noConversion"/>
  </si>
  <si>
    <t>내장산백암</t>
    <phoneticPr fontId="2" type="noConversion"/>
  </si>
  <si>
    <t>경북 성주군 수륜면 가야산식물원길 17</t>
    <phoneticPr fontId="2" type="noConversion"/>
  </si>
  <si>
    <t>강원 평창군 용평면 지옆골길 1</t>
    <phoneticPr fontId="2" type="noConversion"/>
  </si>
  <si>
    <t>철근콘크리트</t>
    <phoneticPr fontId="2" type="noConversion"/>
  </si>
  <si>
    <t>- 영덕분소</t>
    <phoneticPr fontId="2" type="noConversion"/>
  </si>
  <si>
    <t>경북 영덕군 영덕읍 군청1길 14</t>
    <phoneticPr fontId="2" type="noConversion"/>
  </si>
  <si>
    <t>- 절골분소</t>
    <phoneticPr fontId="2" type="noConversion"/>
  </si>
  <si>
    <t>경북 청송군 부동면 주산지길 121-170</t>
    <phoneticPr fontId="2" type="noConversion"/>
  </si>
  <si>
    <t>태안  해안</t>
    <phoneticPr fontId="2" type="noConversion"/>
  </si>
  <si>
    <t>충남 태안군 안면읍 창기리 삼봉길 195</t>
    <phoneticPr fontId="2" type="noConversion"/>
  </si>
  <si>
    <t>다도해
해상</t>
    <phoneticPr fontId="2" type="noConversion"/>
  </si>
  <si>
    <t>다도해서부</t>
    <phoneticPr fontId="2" type="noConversion"/>
  </si>
  <si>
    <t>강원 원주시 판부면 영원산성길 372</t>
    <phoneticPr fontId="2" type="noConversion"/>
  </si>
  <si>
    <t>철근콘크리트조</t>
    <phoneticPr fontId="2" type="noConversion"/>
  </si>
  <si>
    <t>월악산</t>
    <phoneticPr fontId="2" type="noConversion"/>
  </si>
  <si>
    <t>서울 강북구 4.19로 28길(수유4동 산73-1)</t>
    <phoneticPr fontId="2" type="noConversion"/>
  </si>
  <si>
    <t>북한산도봉</t>
    <phoneticPr fontId="2" type="noConversion"/>
  </si>
  <si>
    <t>철근콘크리트조+목재사이딩</t>
    <phoneticPr fontId="2" type="noConversion"/>
  </si>
  <si>
    <t>- 부석분소</t>
    <phoneticPr fontId="2" type="noConversion"/>
  </si>
  <si>
    <t>경북 영주시 부석면 부석사로 298번길</t>
    <phoneticPr fontId="2" type="noConversion"/>
  </si>
  <si>
    <t>소백산북부</t>
    <phoneticPr fontId="2" type="noConversion"/>
  </si>
  <si>
    <t>충북 단양군 가곡면 남한강로 494</t>
    <phoneticPr fontId="2" type="noConversion"/>
  </si>
  <si>
    <t>- 죽령분소</t>
    <phoneticPr fontId="2" type="noConversion"/>
  </si>
  <si>
    <t>충북 단양군 대강면 소백산길 446</t>
    <phoneticPr fontId="2" type="noConversion"/>
  </si>
  <si>
    <t>- 도갑분소</t>
    <phoneticPr fontId="2" type="noConversion"/>
  </si>
  <si>
    <t>전남 영암군 군서면 도갑사로 286</t>
    <phoneticPr fontId="2" type="noConversion"/>
  </si>
  <si>
    <t>무등산</t>
    <phoneticPr fontId="2" type="noConversion"/>
  </si>
  <si>
    <t>무  등  산</t>
    <phoneticPr fontId="2" type="noConversion"/>
  </si>
  <si>
    <t>광주 광역시 동구 동산길 29</t>
    <phoneticPr fontId="2" type="noConversion"/>
  </si>
  <si>
    <t>철골조</t>
    <phoneticPr fontId="2" type="noConversion"/>
  </si>
  <si>
    <t>- 원효분소</t>
    <phoneticPr fontId="2" type="noConversion"/>
  </si>
  <si>
    <t>광주 광역시 북구 무등로 1550</t>
    <phoneticPr fontId="2" type="noConversion"/>
  </si>
  <si>
    <t>무등산동부</t>
    <phoneticPr fontId="2" type="noConversion"/>
  </si>
  <si>
    <t>- 사 무 소</t>
    <phoneticPr fontId="2" type="noConversion"/>
  </si>
  <si>
    <t>전남 화순군 화순읍 충의로 100</t>
    <phoneticPr fontId="2" type="noConversion"/>
  </si>
  <si>
    <t>라멘스라브</t>
    <phoneticPr fontId="2" type="noConversion"/>
  </si>
  <si>
    <t>태백산</t>
    <phoneticPr fontId="2" type="noConversion"/>
  </si>
  <si>
    <t>태  백  산</t>
    <phoneticPr fontId="2" type="noConversion"/>
  </si>
  <si>
    <t>강원도 태백시 소도동 47-20</t>
    <phoneticPr fontId="2" type="noConversion"/>
  </si>
  <si>
    <t>- 검룡소분소</t>
    <phoneticPr fontId="2" type="noConversion"/>
  </si>
  <si>
    <t>미상</t>
    <phoneticPr fontId="2" type="noConversion"/>
  </si>
  <si>
    <t>강원도 태백시 창죽동 153</t>
    <phoneticPr fontId="2" type="noConversion"/>
  </si>
  <si>
    <t>목재</t>
    <phoneticPr fontId="2" type="noConversion"/>
  </si>
  <si>
    <t>- 병오분소</t>
    <phoneticPr fontId="2" type="noConversion"/>
  </si>
  <si>
    <t>경북 봉화군 석포면 대현리 90-5</t>
    <phoneticPr fontId="2" type="noConversion"/>
  </si>
  <si>
    <t>전북 남원시 주천면 정령치로 255</t>
  </si>
  <si>
    <t>- 뱀사골분소</t>
    <phoneticPr fontId="2" type="noConversion"/>
  </si>
  <si>
    <t>경남 남해군 설천면 노량리 410­47번지</t>
  </si>
  <si>
    <t>강원 인제군 귀둔리 산242-18</t>
  </si>
  <si>
    <t>전북 장성군 북하면 백양로 1116</t>
  </si>
  <si>
    <t>전남 완도군 청산면 청산로 76</t>
  </si>
  <si>
    <t>전남 신안군 흑산면 흑산일주로 265-1</t>
  </si>
  <si>
    <t>- 토함산분소</t>
  </si>
  <si>
    <t>경북 경주시 진타길 6-14</t>
  </si>
  <si>
    <t>서울 강북구 삼양로173길 112</t>
  </si>
  <si>
    <t>철근콘트리트조</t>
  </si>
  <si>
    <t>경남 거제시 거제대로 981</t>
  </si>
  <si>
    <t>- 점봉산분소</t>
  </si>
  <si>
    <t>- 담양분소</t>
  </si>
  <si>
    <t>전남 담양군 남면 가사문학로 1132</t>
  </si>
  <si>
    <t>라멘스라브</t>
  </si>
  <si>
    <t>임대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</si>
</sst>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.00_);[Red]\(#,##0.00\)"/>
    <numFmt numFmtId="177" formatCode="_ * #,##0_ ;_ * \-#,##0_ ;_ * &quot;-&quot;_ ;_ @_ "/>
    <numFmt numFmtId="178" formatCode="_ * #,##0.00_ ;_ * \-#,##0.00_ ;_ * &quot;-&quot;??_ ;_ @_ "/>
    <numFmt numFmtId="179" formatCode="0.0_ "/>
    <numFmt numFmtId="180" formatCode="0.0_);[Red]\(0.0\)"/>
    <numFmt numFmtId="181" formatCode="#,##0_ "/>
    <numFmt numFmtId="182" formatCode="General&quot;개소&quot;"/>
    <numFmt numFmtId="183" formatCode="#,##0_);[Red]\(#,##0\)"/>
    <numFmt numFmtId="184" formatCode="&quot;탐&quot;&quot;방&quot;"/>
    <numFmt numFmtId="185" formatCode="_-* #,##0.0_-;\-* #,##0.0_-;_-* &quot;-&quot;?_-;_-@_-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1"/>
      <color indexed="8"/>
      <name val="굴림체"/>
      <family val="3"/>
      <charset val="129"/>
    </font>
    <font>
      <sz val="10"/>
      <name val="Arial"/>
      <family val="2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3"/>
      <name val="굴림체"/>
      <family val="3"/>
      <charset val="129"/>
    </font>
    <font>
      <sz val="10"/>
      <name val="½Å¸íÁ¶"/>
      <family val="3"/>
      <charset val="129"/>
    </font>
    <font>
      <sz val="11"/>
      <name val="새굴림"/>
      <family val="1"/>
      <charset val="129"/>
    </font>
    <font>
      <sz val="8"/>
      <name val="굴림체"/>
      <family val="3"/>
      <charset val="129"/>
    </font>
    <font>
      <sz val="7"/>
      <name val="굴림체"/>
      <family val="3"/>
      <charset val="129"/>
    </font>
    <font>
      <sz val="11"/>
      <name val="굴림"/>
      <family val="3"/>
      <charset val="129"/>
    </font>
    <font>
      <sz val="9"/>
      <name val="휴먼견출명조"/>
      <family val="1"/>
      <charset val="129"/>
    </font>
    <font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바탕체"/>
      <family val="1"/>
      <charset val="129"/>
    </font>
    <font>
      <sz val="10"/>
      <name val="휴먼견출명조"/>
      <family val="1"/>
      <charset val="129"/>
    </font>
    <font>
      <sz val="9"/>
      <color indexed="8"/>
      <name val="휴먼견출명조"/>
      <family val="1"/>
      <charset val="129"/>
    </font>
    <font>
      <b/>
      <sz val="20"/>
      <name val="굴림체"/>
      <family val="3"/>
      <charset val="129"/>
    </font>
    <font>
      <sz val="16"/>
      <name val="굴림체"/>
      <family val="3"/>
      <charset val="129"/>
    </font>
    <font>
      <sz val="10"/>
      <color rgb="FF0070C0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sz val="10"/>
      <color theme="3" tint="0.39997558519241921"/>
      <name val="굴림체"/>
      <family val="3"/>
      <charset val="129"/>
    </font>
    <font>
      <sz val="10"/>
      <color rgb="FF0000FF"/>
      <name val="굴림체"/>
      <family val="3"/>
      <charset val="129"/>
    </font>
    <font>
      <sz val="9"/>
      <color rgb="FF0070C0"/>
      <name val="굴림체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4">
    <xf numFmtId="0" fontId="0" fillId="0" borderId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9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0" fontId="23" fillId="0" borderId="0"/>
    <xf numFmtId="41" fontId="1" fillId="0" borderId="0" applyFont="0" applyFill="0" applyBorder="0" applyAlignment="0" applyProtection="0">
      <alignment vertical="center"/>
    </xf>
  </cellStyleXfs>
  <cellXfs count="423">
    <xf numFmtId="0" fontId="0" fillId="0" borderId="0" xfId="0"/>
    <xf numFmtId="0" fontId="3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79" fontId="12" fillId="0" borderId="4" xfId="0" applyNumberFormat="1" applyFont="1" applyBorder="1" applyAlignment="1">
      <alignment horizontal="center" vertical="center" wrapText="1"/>
    </xf>
    <xf numFmtId="181" fontId="11" fillId="0" borderId="11" xfId="0" applyNumberFormat="1" applyFont="1" applyBorder="1" applyAlignment="1">
      <alignment vertical="center" wrapText="1"/>
    </xf>
    <xf numFmtId="181" fontId="11" fillId="0" borderId="5" xfId="0" applyNumberFormat="1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180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5" fillId="0" borderId="0" xfId="0" applyFont="1" applyFill="1"/>
    <xf numFmtId="0" fontId="13" fillId="0" borderId="0" xfId="0" applyFont="1" applyFill="1"/>
    <xf numFmtId="0" fontId="0" fillId="0" borderId="0" xfId="0" applyFill="1"/>
    <xf numFmtId="0" fontId="18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 wrapText="1"/>
    </xf>
    <xf numFmtId="41" fontId="20" fillId="0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/>
    </xf>
    <xf numFmtId="182" fontId="22" fillId="0" borderId="17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18" fillId="0" borderId="17" xfId="0" applyNumberFormat="1" applyFont="1" applyFill="1" applyBorder="1" applyAlignment="1">
      <alignment horizontal="left" vertical="center" wrapText="1"/>
    </xf>
    <xf numFmtId="0" fontId="18" fillId="0" borderId="16" xfId="0" applyNumberFormat="1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left" vertical="center"/>
    </xf>
    <xf numFmtId="0" fontId="18" fillId="0" borderId="16" xfId="0" applyNumberFormat="1" applyFont="1" applyFill="1" applyBorder="1" applyAlignment="1">
      <alignment horizontal="left" vertical="center" wrapText="1"/>
    </xf>
    <xf numFmtId="38" fontId="18" fillId="0" borderId="16" xfId="12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3" fillId="0" borderId="16" xfId="12" applyNumberFormat="1" applyFont="1" applyFill="1" applyBorder="1" applyAlignment="1">
      <alignment vertical="center"/>
    </xf>
    <xf numFmtId="0" fontId="3" fillId="0" borderId="16" xfId="12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11" fillId="0" borderId="16" xfId="12" applyNumberFormat="1" applyFont="1" applyFill="1" applyBorder="1" applyAlignment="1">
      <alignment horizontal="center" vertical="center"/>
    </xf>
    <xf numFmtId="0" fontId="3" fillId="0" borderId="16" xfId="12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distributed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 applyAlignment="1"/>
    <xf numFmtId="0" fontId="27" fillId="0" borderId="0" xfId="0" applyFont="1" applyAlignment="1"/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distributed" vertical="center"/>
    </xf>
    <xf numFmtId="0" fontId="18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80" fontId="11" fillId="0" borderId="1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0" fontId="11" fillId="0" borderId="15" xfId="0" applyNumberFormat="1" applyFont="1" applyBorder="1" applyAlignment="1">
      <alignment horizontal="center" vertical="center" wrapText="1"/>
    </xf>
    <xf numFmtId="180" fontId="11" fillId="0" borderId="13" xfId="0" applyNumberFormat="1" applyFont="1" applyBorder="1" applyAlignment="1">
      <alignment horizontal="center" vertical="center" wrapText="1"/>
    </xf>
    <xf numFmtId="180" fontId="12" fillId="0" borderId="0" xfId="0" applyNumberFormat="1" applyFont="1" applyBorder="1" applyAlignment="1">
      <alignment horizontal="left" vertical="center"/>
    </xf>
    <xf numFmtId="0" fontId="11" fillId="0" borderId="22" xfId="0" applyFont="1" applyBorder="1" applyAlignment="1">
      <alignment vertical="center" wrapText="1"/>
    </xf>
    <xf numFmtId="185" fontId="4" fillId="0" borderId="16" xfId="12" applyNumberFormat="1" applyFont="1" applyFill="1" applyBorder="1" applyAlignment="1">
      <alignment horizontal="right" vertical="center"/>
    </xf>
    <xf numFmtId="41" fontId="20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0" xfId="12" applyNumberFormat="1" applyFont="1" applyFill="1" applyBorder="1" applyAlignment="1">
      <alignment horizontal="center" vertical="center"/>
    </xf>
    <xf numFmtId="0" fontId="3" fillId="0" borderId="10" xfId="12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80" fontId="11" fillId="0" borderId="1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0" fontId="11" fillId="0" borderId="15" xfId="0" applyNumberFormat="1" applyFont="1" applyBorder="1" applyAlignment="1">
      <alignment horizontal="center" vertical="center" wrapText="1"/>
    </xf>
    <xf numFmtId="180" fontId="11" fillId="0" borderId="1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179" fontId="11" fillId="0" borderId="23" xfId="0" applyNumberFormat="1" applyFont="1" applyFill="1" applyBorder="1" applyAlignment="1">
      <alignment horizontal="center" vertical="center"/>
    </xf>
    <xf numFmtId="180" fontId="11" fillId="0" borderId="24" xfId="0" applyNumberFormat="1" applyFont="1" applyFill="1" applyBorder="1" applyAlignment="1">
      <alignment horizontal="center" vertical="center" wrapText="1"/>
    </xf>
    <xf numFmtId="180" fontId="11" fillId="0" borderId="5" xfId="0" applyNumberFormat="1" applyFont="1" applyFill="1" applyBorder="1" applyAlignment="1">
      <alignment horizontal="center" vertical="center" wrapText="1"/>
    </xf>
    <xf numFmtId="180" fontId="11" fillId="0" borderId="13" xfId="0" applyNumberFormat="1" applyFont="1" applyFill="1" applyBorder="1" applyAlignment="1">
      <alignment horizontal="center" vertical="center" wrapText="1"/>
    </xf>
    <xf numFmtId="180" fontId="11" fillId="0" borderId="14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180" fontId="11" fillId="0" borderId="25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80" fontId="11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vertical="center"/>
    </xf>
    <xf numFmtId="180" fontId="3" fillId="0" borderId="17" xfId="12" applyNumberFormat="1" applyFont="1" applyFill="1" applyBorder="1" applyAlignment="1">
      <alignment horizontal="right" vertical="center"/>
    </xf>
    <xf numFmtId="0" fontId="18" fillId="0" borderId="16" xfId="0" applyNumberFormat="1" applyFont="1" applyFill="1" applyBorder="1" applyAlignment="1">
      <alignment vertical="center"/>
    </xf>
    <xf numFmtId="180" fontId="3" fillId="0" borderId="16" xfId="12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11" fillId="0" borderId="16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vertical="center"/>
    </xf>
    <xf numFmtId="180" fontId="18" fillId="0" borderId="16" xfId="0" applyNumberFormat="1" applyFont="1" applyFill="1" applyBorder="1" applyAlignment="1">
      <alignment horizontal="right" vertical="center"/>
    </xf>
    <xf numFmtId="180" fontId="18" fillId="0" borderId="10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180" fontId="3" fillId="0" borderId="10" xfId="12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vertical="center"/>
    </xf>
    <xf numFmtId="180" fontId="3" fillId="3" borderId="16" xfId="12" applyNumberFormat="1" applyFont="1" applyFill="1" applyBorder="1" applyAlignment="1">
      <alignment horizontal="right" vertical="center"/>
    </xf>
    <xf numFmtId="0" fontId="3" fillId="3" borderId="16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10" xfId="0" quotePrefix="1" applyFont="1" applyBorder="1" applyAlignment="1">
      <alignment vertical="center"/>
    </xf>
    <xf numFmtId="0" fontId="28" fillId="0" borderId="0" xfId="0" applyFont="1"/>
    <xf numFmtId="0" fontId="28" fillId="0" borderId="8" xfId="0" applyFont="1" applyBorder="1" applyAlignment="1">
      <alignment horizontal="center" vertical="center" wrapText="1"/>
    </xf>
    <xf numFmtId="41" fontId="29" fillId="0" borderId="1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182" fontId="29" fillId="0" borderId="10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83" fontId="11" fillId="0" borderId="17" xfId="0" applyNumberFormat="1" applyFont="1" applyFill="1" applyBorder="1" applyAlignment="1">
      <alignment horizontal="right" vertical="center"/>
    </xf>
    <xf numFmtId="41" fontId="11" fillId="0" borderId="10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0" fillId="0" borderId="16" xfId="0" applyFont="1" applyBorder="1" applyAlignment="1">
      <alignment horizontal="justify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justify"/>
    </xf>
    <xf numFmtId="0" fontId="11" fillId="0" borderId="0" xfId="0" applyFont="1"/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justify" vertical="center" wrapText="1"/>
    </xf>
    <xf numFmtId="183" fontId="11" fillId="0" borderId="16" xfId="0" applyNumberFormat="1" applyFont="1" applyFill="1" applyBorder="1" applyAlignment="1">
      <alignment horizontal="right" vertical="center"/>
    </xf>
    <xf numFmtId="49" fontId="11" fillId="0" borderId="16" xfId="0" applyNumberFormat="1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3" fillId="0" borderId="0" xfId="0" applyFont="1"/>
    <xf numFmtId="0" fontId="12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center" vertical="center" wrapText="1"/>
    </xf>
    <xf numFmtId="183" fontId="11" fillId="0" borderId="18" xfId="0" applyNumberFormat="1" applyFont="1" applyFill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justify" vertical="center" wrapText="1"/>
    </xf>
    <xf numFmtId="184" fontId="10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/>
    <xf numFmtId="49" fontId="11" fillId="0" borderId="16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49" fontId="11" fillId="0" borderId="18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quotePrefix="1" applyFont="1" applyFill="1" applyBorder="1" applyAlignment="1">
      <alignment horizontal="left" vertical="center" wrapText="1"/>
    </xf>
    <xf numFmtId="0" fontId="11" fillId="0" borderId="16" xfId="0" quotePrefix="1" applyFont="1" applyFill="1" applyBorder="1" applyAlignment="1">
      <alignment vertical="center"/>
    </xf>
    <xf numFmtId="0" fontId="11" fillId="0" borderId="9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8" xfId="0" quotePrefix="1" applyFont="1" applyFill="1" applyBorder="1" applyAlignment="1">
      <alignment horizontal="left" vertical="center" wrapText="1"/>
    </xf>
    <xf numFmtId="0" fontId="11" fillId="0" borderId="18" xfId="0" quotePrefix="1" applyNumberFormat="1" applyFont="1" applyFill="1" applyBorder="1" applyAlignment="1">
      <alignment horizontal="left" vertical="center" wrapText="1"/>
    </xf>
    <xf numFmtId="0" fontId="16" fillId="0" borderId="18" xfId="0" quotePrefix="1" applyFont="1" applyFill="1" applyBorder="1" applyAlignment="1">
      <alignment horizontal="left" vertical="center" wrapText="1"/>
    </xf>
    <xf numFmtId="0" fontId="10" fillId="0" borderId="16" xfId="0" quotePrefix="1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1" fillId="0" borderId="18" xfId="0" quotePrefix="1" applyNumberFormat="1" applyFont="1" applyFill="1" applyBorder="1" applyAlignment="1">
      <alignment horizontal="left" vertical="center" wrapText="1"/>
    </xf>
    <xf numFmtId="49" fontId="11" fillId="0" borderId="9" xfId="0" quotePrefix="1" applyNumberFormat="1" applyFont="1" applyFill="1" applyBorder="1" applyAlignment="1">
      <alignment horizontal="left" vertical="center" wrapText="1"/>
    </xf>
    <xf numFmtId="49" fontId="11" fillId="0" borderId="16" xfId="0" quotePrefix="1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41" fontId="11" fillId="0" borderId="16" xfId="0" applyNumberFormat="1" applyFont="1" applyFill="1" applyBorder="1" applyAlignment="1">
      <alignment horizontal="right" vertical="center"/>
    </xf>
    <xf numFmtId="41" fontId="11" fillId="0" borderId="9" xfId="0" applyNumberFormat="1" applyFont="1" applyBorder="1" applyAlignment="1">
      <alignment horizontal="center" vertical="center" wrapText="1"/>
    </xf>
    <xf numFmtId="41" fontId="11" fillId="0" borderId="18" xfId="0" applyNumberFormat="1" applyFont="1" applyFill="1" applyBorder="1" applyAlignment="1">
      <alignment horizontal="right" vertical="center"/>
    </xf>
    <xf numFmtId="41" fontId="11" fillId="0" borderId="16" xfId="0" applyNumberFormat="1" applyFont="1" applyFill="1" applyBorder="1" applyAlignment="1">
      <alignment horizontal="right" vertical="center" wrapText="1"/>
    </xf>
    <xf numFmtId="41" fontId="11" fillId="0" borderId="18" xfId="0" applyNumberFormat="1" applyFont="1" applyFill="1" applyBorder="1" applyAlignment="1">
      <alignment horizontal="right" vertical="center" wrapText="1"/>
    </xf>
    <xf numFmtId="41" fontId="11" fillId="0" borderId="9" xfId="0" applyNumberFormat="1" applyFont="1" applyFill="1" applyBorder="1" applyAlignment="1">
      <alignment horizontal="right" vertical="center"/>
    </xf>
    <xf numFmtId="41" fontId="11" fillId="0" borderId="16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183" fontId="11" fillId="0" borderId="17" xfId="0" applyNumberFormat="1" applyFont="1" applyFill="1" applyBorder="1" applyAlignment="1">
      <alignment horizontal="right" vertical="center" wrapText="1"/>
    </xf>
    <xf numFmtId="41" fontId="11" fillId="0" borderId="18" xfId="13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justify" vertical="center" wrapText="1"/>
    </xf>
    <xf numFmtId="41" fontId="11" fillId="3" borderId="16" xfId="0" applyNumberFormat="1" applyFont="1" applyFill="1" applyBorder="1" applyAlignment="1">
      <alignment horizontal="right" vertical="center"/>
    </xf>
    <xf numFmtId="0" fontId="11" fillId="3" borderId="16" xfId="0" quotePrefix="1" applyNumberFormat="1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justify" vertical="center" wrapText="1"/>
    </xf>
    <xf numFmtId="49" fontId="16" fillId="3" borderId="16" xfId="0" applyNumberFormat="1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left" vertical="center" wrapText="1"/>
    </xf>
    <xf numFmtId="49" fontId="10" fillId="3" borderId="16" xfId="0" quotePrefix="1" applyNumberFormat="1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49" fontId="10" fillId="3" borderId="10" xfId="0" quotePrefix="1" applyNumberFormat="1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justify" vertical="center" wrapText="1"/>
    </xf>
    <xf numFmtId="41" fontId="11" fillId="3" borderId="10" xfId="0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justify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justify" vertical="center" wrapText="1"/>
    </xf>
    <xf numFmtId="41" fontId="11" fillId="0" borderId="0" xfId="0" applyNumberFormat="1" applyFont="1" applyFill="1" applyBorder="1" applyAlignment="1">
      <alignment horizontal="right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6" xfId="0" quotePrefix="1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28" fillId="0" borderId="16" xfId="0" applyFont="1" applyFill="1" applyBorder="1" applyAlignment="1">
      <alignment horizontal="justify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8" fillId="0" borderId="16" xfId="0" quotePrefix="1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justify" vertical="center" wrapText="1"/>
    </xf>
    <xf numFmtId="49" fontId="11" fillId="0" borderId="16" xfId="0" applyNumberFormat="1" applyFont="1" applyFill="1" applyBorder="1" applyAlignment="1">
      <alignment horizontal="justify" vertical="center" wrapText="1"/>
    </xf>
    <xf numFmtId="41" fontId="11" fillId="0" borderId="16" xfId="0" applyNumberFormat="1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justify" vertical="center" wrapText="1"/>
    </xf>
    <xf numFmtId="41" fontId="28" fillId="0" borderId="16" xfId="0" applyNumberFormat="1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justify" vertical="center" wrapText="1"/>
    </xf>
    <xf numFmtId="41" fontId="30" fillId="0" borderId="16" xfId="0" applyNumberFormat="1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justify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justify" vertical="center" wrapText="1"/>
    </xf>
    <xf numFmtId="41" fontId="28" fillId="0" borderId="16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justify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1" fontId="11" fillId="0" borderId="16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0" quotePrefix="1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justify" vertical="center" wrapText="1"/>
    </xf>
    <xf numFmtId="41" fontId="28" fillId="0" borderId="18" xfId="0" applyNumberFormat="1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justify" vertical="center" wrapText="1"/>
    </xf>
    <xf numFmtId="49" fontId="33" fillId="0" borderId="16" xfId="0" applyNumberFormat="1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8" xfId="0" applyNumberFormat="1" applyFont="1" applyFill="1" applyBorder="1" applyAlignment="1">
      <alignment horizontal="right" vertical="center"/>
    </xf>
    <xf numFmtId="0" fontId="33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justify" vertical="center" wrapText="1"/>
    </xf>
    <xf numFmtId="49" fontId="33" fillId="0" borderId="16" xfId="0" applyNumberFormat="1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8" xfId="0" applyNumberFormat="1" applyFont="1" applyFill="1" applyBorder="1" applyAlignment="1">
      <alignment horizontal="right" vertical="center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6" xfId="0" quotePrefix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justify" vertical="center" wrapText="1"/>
    </xf>
    <xf numFmtId="49" fontId="33" fillId="0" borderId="16" xfId="0" applyNumberFormat="1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49" fontId="33" fillId="0" borderId="16" xfId="0" applyNumberFormat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8" xfId="0" applyNumberFormat="1" applyFont="1" applyFill="1" applyBorder="1" applyAlignment="1">
      <alignment horizontal="right" vertical="center"/>
    </xf>
    <xf numFmtId="0" fontId="33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justify" vertical="center" wrapText="1"/>
    </xf>
    <xf numFmtId="49" fontId="33" fillId="0" borderId="18" xfId="0" applyNumberFormat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center" vertical="center" wrapText="1"/>
    </xf>
    <xf numFmtId="41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justify" vertical="center" wrapText="1"/>
    </xf>
    <xf numFmtId="49" fontId="33" fillId="0" borderId="16" xfId="0" quotePrefix="1" applyNumberFormat="1" applyFont="1" applyFill="1" applyBorder="1" applyAlignment="1">
      <alignment horizontal="left" vertical="center" wrapText="1"/>
    </xf>
    <xf numFmtId="41" fontId="11" fillId="0" borderId="8" xfId="0" applyNumberFormat="1" applyFont="1" applyBorder="1" applyAlignment="1">
      <alignment horizontal="center" vertical="center" wrapText="1"/>
    </xf>
    <xf numFmtId="41" fontId="31" fillId="0" borderId="16" xfId="0" applyNumberFormat="1" applyFont="1" applyFill="1" applyBorder="1" applyAlignment="1">
      <alignment horizontal="right" vertical="center"/>
    </xf>
    <xf numFmtId="41" fontId="11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80" fontId="11" fillId="0" borderId="11" xfId="0" applyNumberFormat="1" applyFont="1" applyFill="1" applyBorder="1" applyAlignment="1">
      <alignment horizontal="center" vertical="center" wrapText="1"/>
    </xf>
    <xf numFmtId="180" fontId="11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80" fontId="11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80" fontId="0" fillId="0" borderId="5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180" fontId="11" fillId="0" borderId="12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180" fontId="0" fillId="0" borderId="22" xfId="0" applyNumberForma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180" fontId="11" fillId="0" borderId="11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180" fontId="11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180" fontId="11" fillId="0" borderId="12" xfId="0" applyNumberFormat="1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0" fontId="11" fillId="0" borderId="15" xfId="0" applyNumberFormat="1" applyFont="1" applyBorder="1" applyAlignment="1">
      <alignment horizontal="center" vertical="center" wrapText="1"/>
    </xf>
    <xf numFmtId="180" fontId="11" fillId="0" borderId="1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180" fontId="11" fillId="0" borderId="13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180" fontId="11" fillId="0" borderId="2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1" fontId="11" fillId="0" borderId="21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4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" xfId="13" builtinId="6"/>
    <cellStyle name="쉼표 [0] 2" xfId="8"/>
    <cellStyle name="콤마 [0]_@담보1" xfId="9"/>
    <cellStyle name="콤마_@담보1" xfId="10"/>
    <cellStyle name="표준" xfId="0" builtinId="0"/>
    <cellStyle name="표준 2" xfId="11"/>
    <cellStyle name="표준_97-SUIP" xfId="1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view="pageBreakPreview" zoomScale="60" workbookViewId="0">
      <selection activeCell="C14" sqref="C14"/>
    </sheetView>
  </sheetViews>
  <sheetFormatPr defaultRowHeight="13.5"/>
  <cols>
    <col min="2" max="2" width="12.77734375" customWidth="1"/>
    <col min="3" max="3" width="38.5546875" customWidth="1"/>
    <col min="4" max="4" width="15.109375" customWidth="1"/>
  </cols>
  <sheetData>
    <row r="1" spans="1:4" ht="30" customHeight="1">
      <c r="D1" s="64"/>
    </row>
    <row r="2" spans="1:4" ht="30" customHeight="1">
      <c r="D2" s="21"/>
    </row>
    <row r="3" spans="1:4" ht="30" customHeight="1">
      <c r="D3" s="21"/>
    </row>
    <row r="4" spans="1:4" ht="20.25" customHeight="1">
      <c r="D4" s="21"/>
    </row>
    <row r="5" spans="1:4" ht="30" customHeight="1">
      <c r="B5" s="65" t="s">
        <v>335</v>
      </c>
      <c r="C5" s="66" t="s">
        <v>351</v>
      </c>
      <c r="D5" s="67"/>
    </row>
    <row r="6" spans="1:4" ht="30" customHeight="1">
      <c r="A6" s="68"/>
      <c r="B6" s="68"/>
      <c r="C6" s="69"/>
      <c r="D6" s="69"/>
    </row>
    <row r="7" spans="1:4" ht="30" customHeight="1">
      <c r="A7" s="68"/>
      <c r="B7" s="68"/>
      <c r="C7" s="70"/>
      <c r="D7" s="70"/>
    </row>
    <row r="8" spans="1:4" ht="45" customHeight="1">
      <c r="A8" s="71"/>
      <c r="B8" s="72" t="s">
        <v>336</v>
      </c>
      <c r="C8" s="73" t="s">
        <v>352</v>
      </c>
      <c r="D8" s="69"/>
    </row>
    <row r="9" spans="1:4" ht="45" customHeight="1">
      <c r="A9" s="71"/>
      <c r="B9" s="72" t="s">
        <v>337</v>
      </c>
      <c r="C9" s="73" t="s">
        <v>340</v>
      </c>
      <c r="D9" s="74"/>
    </row>
    <row r="10" spans="1:4" ht="45" customHeight="1">
      <c r="A10" s="71"/>
      <c r="B10" s="72" t="s">
        <v>338</v>
      </c>
      <c r="C10" s="73" t="s">
        <v>353</v>
      </c>
      <c r="D10" s="74"/>
    </row>
    <row r="11" spans="1:4" ht="45" customHeight="1">
      <c r="A11" s="71"/>
      <c r="B11" s="72" t="s">
        <v>339</v>
      </c>
      <c r="C11" s="73" t="s">
        <v>354</v>
      </c>
      <c r="D11" s="74"/>
    </row>
    <row r="12" spans="1:4" ht="45" customHeight="1">
      <c r="A12" s="71"/>
      <c r="B12" s="72" t="s">
        <v>341</v>
      </c>
      <c r="C12" s="73" t="s">
        <v>355</v>
      </c>
      <c r="D12" s="74"/>
    </row>
    <row r="13" spans="1:4" ht="45" customHeight="1">
      <c r="A13" s="71"/>
      <c r="B13" s="72" t="s">
        <v>342</v>
      </c>
      <c r="C13" s="73" t="s">
        <v>356</v>
      </c>
      <c r="D13" s="75"/>
    </row>
    <row r="14" spans="1:4" ht="45" customHeight="1">
      <c r="A14" s="71"/>
      <c r="B14" s="72" t="s">
        <v>343</v>
      </c>
      <c r="C14" s="76" t="s">
        <v>357</v>
      </c>
      <c r="D14" s="74"/>
    </row>
    <row r="15" spans="1:4" ht="45" customHeight="1">
      <c r="A15" s="71"/>
      <c r="B15" s="72" t="s">
        <v>344</v>
      </c>
      <c r="C15" s="73" t="s">
        <v>358</v>
      </c>
      <c r="D15" s="74"/>
    </row>
    <row r="16" spans="1:4" ht="45" customHeight="1">
      <c r="A16" s="71"/>
      <c r="B16" s="72" t="s">
        <v>345</v>
      </c>
      <c r="C16" s="73" t="s">
        <v>359</v>
      </c>
      <c r="D16" s="74"/>
    </row>
    <row r="17" spans="1:4" ht="45" customHeight="1">
      <c r="A17" s="71"/>
      <c r="B17" s="72" t="s">
        <v>346</v>
      </c>
      <c r="C17" s="73" t="s">
        <v>360</v>
      </c>
      <c r="D17" s="69"/>
    </row>
    <row r="18" spans="1:4" ht="30" customHeight="1">
      <c r="A18" s="68"/>
      <c r="B18" s="68"/>
      <c r="C18" s="68"/>
      <c r="D18" s="69"/>
    </row>
    <row r="19" spans="1:4" ht="30" customHeight="1">
      <c r="A19" s="68"/>
      <c r="B19" s="68"/>
      <c r="C19" s="68"/>
      <c r="D19" s="69"/>
    </row>
    <row r="20" spans="1:4" ht="30" customHeight="1">
      <c r="A20" s="68"/>
      <c r="B20" s="68"/>
      <c r="C20" s="68"/>
      <c r="D20" s="69"/>
    </row>
  </sheetData>
  <phoneticPr fontId="2" type="noConversion"/>
  <pageMargins left="1.0629921259842521" right="0.6692913385826772" top="0.78740157480314965" bottom="0.86614173228346458" header="0.23622047244094491" footer="0.51181102362204722"/>
  <pageSetup paperSize="9" scale="9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97"/>
  <sheetViews>
    <sheetView view="pageBreakPreview" topLeftCell="A19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334</v>
      </c>
      <c r="B4" s="31" t="s">
        <v>241</v>
      </c>
      <c r="C4" s="31" t="s">
        <v>250</v>
      </c>
      <c r="D4" s="31" t="s">
        <v>251</v>
      </c>
      <c r="E4" s="33" t="s">
        <v>252</v>
      </c>
      <c r="F4" s="98" t="s">
        <v>253</v>
      </c>
      <c r="G4" s="33" t="s">
        <v>2</v>
      </c>
    </row>
    <row r="5" spans="1:7" ht="33.6" customHeight="1">
      <c r="A5" s="63" t="s">
        <v>174</v>
      </c>
      <c r="B5" s="166">
        <v>1989</v>
      </c>
      <c r="C5" s="166" t="s">
        <v>608</v>
      </c>
      <c r="D5" s="167" t="s">
        <v>609</v>
      </c>
      <c r="E5" s="166" t="s">
        <v>224</v>
      </c>
      <c r="F5" s="152">
        <v>23.4</v>
      </c>
      <c r="G5" s="99"/>
    </row>
    <row r="6" spans="1:7" ht="33.200000000000003" customHeight="1">
      <c r="A6" s="47"/>
      <c r="B6" s="51">
        <v>1991</v>
      </c>
      <c r="C6" s="51" t="s">
        <v>298</v>
      </c>
      <c r="D6" s="157" t="s">
        <v>610</v>
      </c>
      <c r="E6" s="51" t="s">
        <v>224</v>
      </c>
      <c r="F6" s="154">
        <v>64</v>
      </c>
      <c r="G6" s="49"/>
    </row>
    <row r="7" spans="1:7" ht="33.200000000000003" customHeight="1">
      <c r="A7" s="47"/>
      <c r="B7" s="51">
        <v>2008</v>
      </c>
      <c r="C7" s="51" t="s">
        <v>299</v>
      </c>
      <c r="D7" s="157" t="s">
        <v>611</v>
      </c>
      <c r="E7" s="51" t="s">
        <v>600</v>
      </c>
      <c r="F7" s="154">
        <v>52</v>
      </c>
      <c r="G7" s="49"/>
    </row>
    <row r="8" spans="1:7" ht="33.200000000000003" customHeight="1">
      <c r="A8" s="47"/>
      <c r="B8" s="51">
        <v>1990</v>
      </c>
      <c r="C8" s="51" t="s">
        <v>612</v>
      </c>
      <c r="D8" s="157" t="s">
        <v>613</v>
      </c>
      <c r="E8" s="51" t="s">
        <v>614</v>
      </c>
      <c r="F8" s="154">
        <v>52.3</v>
      </c>
      <c r="G8" s="49"/>
    </row>
    <row r="9" spans="1:7" ht="33.200000000000003" customHeight="1">
      <c r="A9" s="47" t="s">
        <v>182</v>
      </c>
      <c r="B9" s="51">
        <v>1996</v>
      </c>
      <c r="C9" s="51" t="s">
        <v>300</v>
      </c>
      <c r="D9" s="157" t="s">
        <v>615</v>
      </c>
      <c r="E9" s="51" t="s">
        <v>274</v>
      </c>
      <c r="F9" s="154">
        <v>18</v>
      </c>
      <c r="G9" s="49"/>
    </row>
    <row r="10" spans="1:7" ht="33.200000000000003" customHeight="1">
      <c r="A10" s="47"/>
      <c r="B10" s="51">
        <v>1993</v>
      </c>
      <c r="C10" s="51" t="s">
        <v>301</v>
      </c>
      <c r="D10" s="157" t="s">
        <v>616</v>
      </c>
      <c r="E10" s="51" t="s">
        <v>600</v>
      </c>
      <c r="F10" s="154">
        <v>23.3</v>
      </c>
      <c r="G10" s="49"/>
    </row>
    <row r="11" spans="1:7" ht="33.200000000000003" customHeight="1">
      <c r="A11" s="47"/>
      <c r="B11" s="51">
        <v>1993</v>
      </c>
      <c r="C11" s="51" t="s">
        <v>617</v>
      </c>
      <c r="D11" s="157" t="s">
        <v>618</v>
      </c>
      <c r="E11" s="51" t="s">
        <v>274</v>
      </c>
      <c r="F11" s="154">
        <v>21.3</v>
      </c>
      <c r="G11" s="49"/>
    </row>
    <row r="12" spans="1:7" ht="33.200000000000003" customHeight="1">
      <c r="A12" s="47" t="s">
        <v>188</v>
      </c>
      <c r="B12" s="51">
        <v>2000</v>
      </c>
      <c r="C12" s="51" t="s">
        <v>302</v>
      </c>
      <c r="D12" s="157" t="s">
        <v>619</v>
      </c>
      <c r="E12" s="51" t="s">
        <v>600</v>
      </c>
      <c r="F12" s="154">
        <v>18</v>
      </c>
      <c r="G12" s="49"/>
    </row>
    <row r="13" spans="1:7" ht="33.200000000000003" customHeight="1">
      <c r="A13" s="47"/>
      <c r="B13" s="51">
        <v>1998</v>
      </c>
      <c r="C13" s="51" t="s">
        <v>620</v>
      </c>
      <c r="D13" s="157" t="s">
        <v>621</v>
      </c>
      <c r="E13" s="51" t="s">
        <v>600</v>
      </c>
      <c r="F13" s="154">
        <v>11</v>
      </c>
      <c r="G13" s="49"/>
    </row>
    <row r="14" spans="1:7" ht="33.200000000000003" customHeight="1">
      <c r="A14" s="47" t="s">
        <v>333</v>
      </c>
      <c r="B14" s="51">
        <v>2014</v>
      </c>
      <c r="C14" s="51" t="s">
        <v>303</v>
      </c>
      <c r="D14" s="157" t="s">
        <v>622</v>
      </c>
      <c r="E14" s="51" t="s">
        <v>614</v>
      </c>
      <c r="F14" s="154">
        <v>48.3</v>
      </c>
      <c r="G14" s="49"/>
    </row>
    <row r="15" spans="1:7" ht="33.200000000000003" customHeight="1">
      <c r="A15" s="47"/>
      <c r="B15" s="51">
        <v>2013</v>
      </c>
      <c r="C15" s="51" t="s">
        <v>304</v>
      </c>
      <c r="D15" s="157" t="s">
        <v>623</v>
      </c>
      <c r="E15" s="51" t="s">
        <v>614</v>
      </c>
      <c r="F15" s="154">
        <v>80</v>
      </c>
      <c r="G15" s="49"/>
    </row>
    <row r="16" spans="1:7" ht="30.95" customHeight="1">
      <c r="A16" s="47"/>
      <c r="B16" s="51">
        <v>2011</v>
      </c>
      <c r="C16" s="51" t="s">
        <v>305</v>
      </c>
      <c r="D16" s="157" t="s">
        <v>624</v>
      </c>
      <c r="E16" s="51" t="s">
        <v>145</v>
      </c>
      <c r="F16" s="154">
        <v>60</v>
      </c>
      <c r="G16" s="49"/>
    </row>
    <row r="17" spans="1:7" ht="30.95" customHeight="1">
      <c r="A17" s="47" t="s">
        <v>54</v>
      </c>
      <c r="B17" s="51">
        <v>1995</v>
      </c>
      <c r="C17" s="51" t="s">
        <v>306</v>
      </c>
      <c r="D17" s="53" t="s">
        <v>625</v>
      </c>
      <c r="E17" s="51" t="s">
        <v>614</v>
      </c>
      <c r="F17" s="154">
        <v>213</v>
      </c>
      <c r="G17" s="49"/>
    </row>
    <row r="18" spans="1:7" ht="30.95" customHeight="1">
      <c r="A18" s="47"/>
      <c r="B18" s="51">
        <v>2012</v>
      </c>
      <c r="C18" s="51" t="s">
        <v>626</v>
      </c>
      <c r="D18" s="53" t="s">
        <v>627</v>
      </c>
      <c r="E18" s="51" t="s">
        <v>628</v>
      </c>
      <c r="F18" s="154">
        <v>32</v>
      </c>
      <c r="G18" s="49"/>
    </row>
    <row r="19" spans="1:7" ht="30.95" customHeight="1">
      <c r="A19" s="47" t="s">
        <v>234</v>
      </c>
      <c r="B19" s="51">
        <v>1986</v>
      </c>
      <c r="C19" s="51" t="s">
        <v>307</v>
      </c>
      <c r="D19" s="157" t="s">
        <v>629</v>
      </c>
      <c r="E19" s="51" t="s">
        <v>614</v>
      </c>
      <c r="F19" s="154">
        <v>66.599999999999994</v>
      </c>
      <c r="G19" s="49"/>
    </row>
    <row r="20" spans="1:7" ht="30.95" customHeight="1">
      <c r="A20" s="47" t="s">
        <v>206</v>
      </c>
      <c r="B20" s="51">
        <v>2007</v>
      </c>
      <c r="C20" s="51" t="s">
        <v>308</v>
      </c>
      <c r="D20" s="157" t="s">
        <v>630</v>
      </c>
      <c r="E20" s="51" t="s">
        <v>631</v>
      </c>
      <c r="F20" s="154">
        <v>18</v>
      </c>
      <c r="G20" s="49"/>
    </row>
    <row r="21" spans="1:7" ht="30.95" customHeight="1">
      <c r="A21" s="47"/>
      <c r="B21" s="51">
        <v>1989</v>
      </c>
      <c r="C21" s="51" t="s">
        <v>309</v>
      </c>
      <c r="D21" s="157" t="s">
        <v>632</v>
      </c>
      <c r="E21" s="51" t="s">
        <v>633</v>
      </c>
      <c r="F21" s="154">
        <v>54.5</v>
      </c>
      <c r="G21" s="49"/>
    </row>
    <row r="22" spans="1:7" ht="30.95" customHeight="1">
      <c r="A22" s="47"/>
      <c r="B22" s="51">
        <v>1993</v>
      </c>
      <c r="C22" s="51" t="s">
        <v>634</v>
      </c>
      <c r="D22" s="157" t="s">
        <v>635</v>
      </c>
      <c r="E22" s="51" t="s">
        <v>633</v>
      </c>
      <c r="F22" s="154">
        <v>125.95</v>
      </c>
      <c r="G22" s="49"/>
    </row>
    <row r="23" spans="1:7" ht="30.95" customHeight="1">
      <c r="A23" s="47"/>
      <c r="B23" s="51">
        <v>2004</v>
      </c>
      <c r="C23" s="51" t="s">
        <v>636</v>
      </c>
      <c r="D23" s="157" t="s">
        <v>637</v>
      </c>
      <c r="E23" s="51" t="s">
        <v>631</v>
      </c>
      <c r="F23" s="154">
        <v>9</v>
      </c>
      <c r="G23" s="49"/>
    </row>
    <row r="24" spans="1:7" ht="30.95" customHeight="1">
      <c r="A24" s="47"/>
      <c r="B24" s="51">
        <v>2000</v>
      </c>
      <c r="C24" s="51" t="s">
        <v>638</v>
      </c>
      <c r="D24" s="157" t="s">
        <v>639</v>
      </c>
      <c r="E24" s="51" t="s">
        <v>631</v>
      </c>
      <c r="F24" s="154">
        <v>7</v>
      </c>
      <c r="G24" s="49"/>
    </row>
    <row r="25" spans="1:7" ht="30.95" customHeight="1">
      <c r="A25" s="47"/>
      <c r="B25" s="51">
        <v>2004</v>
      </c>
      <c r="C25" s="51" t="s">
        <v>640</v>
      </c>
      <c r="D25" s="157" t="s">
        <v>641</v>
      </c>
      <c r="E25" s="51" t="s">
        <v>631</v>
      </c>
      <c r="F25" s="154">
        <v>18</v>
      </c>
      <c r="G25" s="49"/>
    </row>
    <row r="26" spans="1:7" ht="30.95" customHeight="1">
      <c r="A26" s="47" t="s">
        <v>209</v>
      </c>
      <c r="B26" s="51">
        <v>1992</v>
      </c>
      <c r="C26" s="51" t="s">
        <v>311</v>
      </c>
      <c r="D26" s="157" t="s">
        <v>642</v>
      </c>
      <c r="E26" s="51" t="s">
        <v>631</v>
      </c>
      <c r="F26" s="154">
        <v>18</v>
      </c>
      <c r="G26" s="49"/>
    </row>
    <row r="27" spans="1:7" ht="30.95" customHeight="1">
      <c r="A27" s="47"/>
      <c r="B27" s="51">
        <v>1994</v>
      </c>
      <c r="C27" s="51" t="s">
        <v>312</v>
      </c>
      <c r="D27" s="157" t="s">
        <v>643</v>
      </c>
      <c r="E27" s="51" t="s">
        <v>614</v>
      </c>
      <c r="F27" s="154">
        <v>63</v>
      </c>
      <c r="G27" s="49"/>
    </row>
    <row r="28" spans="1:7" s="55" customFormat="1" ht="30.95" customHeight="1">
      <c r="A28" s="47"/>
      <c r="B28" s="51">
        <v>1990</v>
      </c>
      <c r="C28" s="51" t="s">
        <v>313</v>
      </c>
      <c r="D28" s="157" t="s">
        <v>644</v>
      </c>
      <c r="E28" s="51" t="s">
        <v>631</v>
      </c>
      <c r="F28" s="154">
        <v>6</v>
      </c>
      <c r="G28" s="49"/>
    </row>
    <row r="29" spans="1:7" s="55" customFormat="1" ht="30.95" customHeight="1">
      <c r="A29" s="61"/>
      <c r="B29" s="163">
        <v>2013</v>
      </c>
      <c r="C29" s="100" t="s">
        <v>645</v>
      </c>
      <c r="D29" s="101" t="s">
        <v>646</v>
      </c>
      <c r="E29" s="100" t="s">
        <v>647</v>
      </c>
      <c r="F29" s="165">
        <v>13</v>
      </c>
      <c r="G29" s="62"/>
    </row>
    <row r="30" spans="1:7" ht="35.1" customHeight="1">
      <c r="A30" s="27"/>
      <c r="B30" s="27"/>
      <c r="C30" s="27"/>
      <c r="D30" s="27"/>
      <c r="E30" s="27"/>
      <c r="F30" s="28"/>
      <c r="G30" s="29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13.5">
      <c r="A260" s="27"/>
      <c r="B260" s="27"/>
      <c r="C260" s="27"/>
      <c r="D260" s="27"/>
      <c r="E260" s="27"/>
      <c r="F260" s="28"/>
      <c r="G260" s="29"/>
    </row>
    <row r="261" spans="1:7" ht="13.5">
      <c r="A261" s="27"/>
      <c r="B261" s="27"/>
      <c r="C261" s="27"/>
      <c r="D261" s="27"/>
      <c r="E261" s="27"/>
      <c r="F261" s="28"/>
      <c r="G261" s="29"/>
    </row>
    <row r="262" spans="1:7" ht="13.5">
      <c r="A262" s="27"/>
      <c r="B262" s="27"/>
      <c r="C262" s="27"/>
      <c r="D262" s="27"/>
      <c r="E262" s="27"/>
      <c r="F262" s="28"/>
      <c r="G262" s="29"/>
    </row>
    <row r="263" spans="1:7" ht="13.5">
      <c r="A263" s="27"/>
      <c r="B263" s="27"/>
      <c r="C263" s="27"/>
      <c r="D263" s="27"/>
      <c r="E263" s="27"/>
      <c r="F263" s="28"/>
      <c r="G263" s="29"/>
    </row>
    <row r="264" spans="1:7" ht="13.5">
      <c r="A264" s="27"/>
      <c r="B264" s="27"/>
      <c r="C264" s="27"/>
      <c r="D264" s="27"/>
      <c r="E264" s="27"/>
      <c r="F264" s="28"/>
      <c r="G264" s="29"/>
    </row>
    <row r="265" spans="1:7" ht="13.5">
      <c r="A265" s="27"/>
      <c r="B265" s="27"/>
      <c r="C265" s="27"/>
      <c r="D265" s="27"/>
      <c r="E265" s="27"/>
      <c r="F265" s="28"/>
      <c r="G265" s="29"/>
    </row>
    <row r="266" spans="1:7" ht="13.5">
      <c r="A266" s="27"/>
      <c r="B266" s="27"/>
      <c r="C266" s="27"/>
      <c r="D266" s="27"/>
      <c r="E266" s="27"/>
      <c r="F266" s="28"/>
      <c r="G266" s="29"/>
    </row>
    <row r="267" spans="1:7" ht="13.5">
      <c r="A267" s="27"/>
      <c r="B267" s="27"/>
      <c r="C267" s="27"/>
      <c r="D267" s="27"/>
      <c r="E267" s="27"/>
      <c r="F267" s="28"/>
      <c r="G267" s="29"/>
    </row>
    <row r="268" spans="1:7" ht="13.5">
      <c r="A268" s="27"/>
      <c r="B268" s="27"/>
      <c r="C268" s="27"/>
      <c r="D268" s="27"/>
      <c r="E268" s="27"/>
      <c r="F268" s="28"/>
      <c r="G268" s="29"/>
    </row>
    <row r="269" spans="1:7" ht="13.5">
      <c r="A269" s="27"/>
      <c r="B269" s="27"/>
      <c r="C269" s="27"/>
      <c r="D269" s="27"/>
      <c r="E269" s="27"/>
      <c r="F269" s="28"/>
      <c r="G269" s="29"/>
    </row>
    <row r="270" spans="1:7" ht="13.5">
      <c r="A270" s="27"/>
      <c r="B270" s="27"/>
      <c r="C270" s="27"/>
      <c r="D270" s="27"/>
      <c r="E270" s="27"/>
      <c r="F270" s="28"/>
      <c r="G270" s="29"/>
    </row>
    <row r="271" spans="1:7" ht="13.5">
      <c r="A271" s="27"/>
      <c r="B271" s="27"/>
      <c r="C271" s="27"/>
      <c r="D271" s="27"/>
      <c r="E271" s="27"/>
      <c r="F271" s="28"/>
      <c r="G271" s="29"/>
    </row>
    <row r="272" spans="1:7" ht="13.5">
      <c r="A272" s="27"/>
      <c r="B272" s="27"/>
      <c r="C272" s="27"/>
      <c r="D272" s="27"/>
      <c r="E272" s="27"/>
      <c r="F272" s="28"/>
      <c r="G272" s="29"/>
    </row>
    <row r="273" spans="1:7" ht="13.5">
      <c r="A273" s="27"/>
      <c r="B273" s="27"/>
      <c r="C273" s="27"/>
      <c r="D273" s="27"/>
      <c r="E273" s="27"/>
      <c r="F273" s="28"/>
      <c r="G273" s="29"/>
    </row>
    <row r="274" spans="1:7" ht="13.5">
      <c r="A274" s="27"/>
      <c r="B274" s="27"/>
      <c r="C274" s="27"/>
      <c r="D274" s="27"/>
      <c r="E274" s="27"/>
      <c r="F274" s="28"/>
      <c r="G274" s="29"/>
    </row>
    <row r="275" spans="1:7" ht="13.5">
      <c r="A275" s="27"/>
      <c r="B275" s="27"/>
      <c r="C275" s="27"/>
      <c r="D275" s="27"/>
      <c r="E275" s="27"/>
      <c r="F275" s="28"/>
      <c r="G275" s="29"/>
    </row>
    <row r="276" spans="1:7" ht="13.5">
      <c r="A276" s="27"/>
      <c r="B276" s="27"/>
      <c r="C276" s="27"/>
      <c r="D276" s="27"/>
      <c r="E276" s="27"/>
      <c r="F276" s="28"/>
      <c r="G276" s="29"/>
    </row>
    <row r="277" spans="1:7" ht="13.5">
      <c r="A277" s="27"/>
      <c r="B277" s="27"/>
      <c r="C277" s="27"/>
      <c r="D277" s="27"/>
      <c r="E277" s="27"/>
      <c r="F277" s="28"/>
      <c r="G277" s="29"/>
    </row>
    <row r="278" spans="1:7" ht="13.5">
      <c r="A278" s="27"/>
      <c r="B278" s="27"/>
      <c r="C278" s="27"/>
      <c r="D278" s="27"/>
      <c r="E278" s="27"/>
      <c r="F278" s="28"/>
      <c r="G278" s="29"/>
    </row>
    <row r="279" spans="1:7" ht="13.5">
      <c r="A279" s="27"/>
      <c r="B279" s="27"/>
      <c r="C279" s="27"/>
      <c r="D279" s="27"/>
      <c r="E279" s="27"/>
      <c r="F279" s="28"/>
      <c r="G279" s="29"/>
    </row>
    <row r="280" spans="1:7" ht="13.5">
      <c r="A280" s="27"/>
      <c r="B280" s="27"/>
      <c r="C280" s="27"/>
      <c r="D280" s="27"/>
      <c r="E280" s="27"/>
      <c r="F280" s="28"/>
      <c r="G280" s="29"/>
    </row>
    <row r="281" spans="1:7" ht="13.5">
      <c r="A281" s="27"/>
      <c r="B281" s="27"/>
      <c r="C281" s="27"/>
      <c r="D281" s="27"/>
      <c r="E281" s="27"/>
      <c r="F281" s="28"/>
      <c r="G281" s="29"/>
    </row>
    <row r="282" spans="1:7" ht="13.5">
      <c r="A282" s="27"/>
      <c r="B282" s="27"/>
      <c r="C282" s="27"/>
      <c r="D282" s="27"/>
      <c r="E282" s="27"/>
      <c r="F282" s="28"/>
      <c r="G282" s="29"/>
    </row>
    <row r="283" spans="1:7" ht="13.5">
      <c r="A283" s="27"/>
      <c r="B283" s="27"/>
      <c r="C283" s="27"/>
      <c r="D283" s="27"/>
      <c r="E283" s="27"/>
      <c r="F283" s="28"/>
      <c r="G283" s="29"/>
    </row>
    <row r="284" spans="1:7" ht="13.5">
      <c r="A284" s="27"/>
      <c r="B284" s="27"/>
      <c r="C284" s="27"/>
      <c r="D284" s="27"/>
      <c r="E284" s="27"/>
      <c r="F284" s="28"/>
      <c r="G284" s="29"/>
    </row>
    <row r="285" spans="1:7" ht="13.5">
      <c r="A285" s="27"/>
      <c r="B285" s="27"/>
      <c r="C285" s="27"/>
      <c r="D285" s="27"/>
      <c r="E285" s="27"/>
      <c r="F285" s="28"/>
      <c r="G285" s="29"/>
    </row>
    <row r="286" spans="1:7" ht="13.5">
      <c r="A286" s="27"/>
      <c r="B286" s="27"/>
      <c r="C286" s="27"/>
      <c r="D286" s="27"/>
      <c r="E286" s="27"/>
      <c r="F286" s="28"/>
      <c r="G286" s="29"/>
    </row>
    <row r="287" spans="1:7" ht="13.5">
      <c r="A287" s="27"/>
      <c r="B287" s="27"/>
      <c r="C287" s="27"/>
      <c r="D287" s="27"/>
      <c r="E287" s="27"/>
      <c r="F287" s="28"/>
      <c r="G287" s="29"/>
    </row>
    <row r="288" spans="1:7" ht="13.5">
      <c r="A288" s="27"/>
      <c r="B288" s="27"/>
      <c r="C288" s="27"/>
      <c r="D288" s="27"/>
      <c r="E288" s="27"/>
      <c r="F288" s="28"/>
      <c r="G288" s="29"/>
    </row>
    <row r="289" spans="1:7" ht="13.5">
      <c r="A289" s="27"/>
      <c r="B289" s="27"/>
      <c r="C289" s="27"/>
      <c r="D289" s="27"/>
      <c r="E289" s="27"/>
      <c r="F289" s="28"/>
      <c r="G289" s="29"/>
    </row>
    <row r="290" spans="1:7" ht="13.5">
      <c r="A290" s="27"/>
      <c r="B290" s="27"/>
      <c r="C290" s="27"/>
      <c r="D290" s="27"/>
      <c r="E290" s="27"/>
      <c r="F290" s="28"/>
      <c r="G290" s="29"/>
    </row>
    <row r="291" spans="1:7" ht="13.5">
      <c r="A291" s="27"/>
      <c r="B291" s="27"/>
      <c r="C291" s="27"/>
      <c r="D291" s="27"/>
      <c r="E291" s="27"/>
      <c r="F291" s="28"/>
      <c r="G291" s="29"/>
    </row>
    <row r="292" spans="1:7" ht="13.5">
      <c r="A292" s="27"/>
      <c r="B292" s="27"/>
      <c r="C292" s="27"/>
      <c r="D292" s="27"/>
      <c r="E292" s="27"/>
      <c r="F292" s="28"/>
      <c r="G292" s="29"/>
    </row>
    <row r="293" spans="1:7" ht="13.5">
      <c r="A293" s="27"/>
      <c r="B293" s="27"/>
      <c r="C293" s="27"/>
      <c r="D293" s="27"/>
      <c r="E293" s="27"/>
      <c r="F293" s="28"/>
      <c r="G293" s="29"/>
    </row>
    <row r="294" spans="1:7" ht="13.5">
      <c r="A294" s="27"/>
      <c r="B294" s="27"/>
      <c r="C294" s="27"/>
      <c r="D294" s="27"/>
      <c r="E294" s="27"/>
      <c r="F294" s="28"/>
      <c r="G294" s="29"/>
    </row>
    <row r="295" spans="1:7" ht="13.5">
      <c r="A295" s="27"/>
      <c r="B295" s="27"/>
      <c r="C295" s="27"/>
      <c r="D295" s="27"/>
      <c r="E295" s="27"/>
      <c r="F295" s="28"/>
      <c r="G295" s="29"/>
    </row>
    <row r="296" spans="1:7" ht="13.5">
      <c r="A296" s="27"/>
      <c r="B296" s="27"/>
      <c r="C296" s="27"/>
      <c r="D296" s="27"/>
      <c r="E296" s="27"/>
      <c r="F296" s="28"/>
      <c r="G296" s="29"/>
    </row>
    <row r="297" spans="1:7" ht="13.5">
      <c r="A297" s="27"/>
      <c r="B297" s="27"/>
      <c r="C297" s="27"/>
      <c r="D297" s="27"/>
      <c r="E297" s="27"/>
      <c r="F297" s="28"/>
      <c r="G297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342"/>
  <sheetViews>
    <sheetView view="pageBreakPreview" topLeftCell="A22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2" t="s">
        <v>334</v>
      </c>
      <c r="B4" s="32" t="s">
        <v>241</v>
      </c>
      <c r="C4" s="32" t="s">
        <v>250</v>
      </c>
      <c r="D4" s="32" t="s">
        <v>251</v>
      </c>
      <c r="E4" s="162" t="s">
        <v>252</v>
      </c>
      <c r="F4" s="34" t="s">
        <v>253</v>
      </c>
      <c r="G4" s="162" t="s">
        <v>2</v>
      </c>
    </row>
    <row r="5" spans="1:7" s="55" customFormat="1" ht="30.95" customHeight="1">
      <c r="A5" s="47" t="s">
        <v>213</v>
      </c>
      <c r="B5" s="51">
        <v>2013</v>
      </c>
      <c r="C5" s="54" t="s">
        <v>314</v>
      </c>
      <c r="D5" s="53" t="s">
        <v>648</v>
      </c>
      <c r="E5" s="54" t="s">
        <v>614</v>
      </c>
      <c r="F5" s="154">
        <v>17.600000000000001</v>
      </c>
      <c r="G5" s="49"/>
    </row>
    <row r="6" spans="1:7" s="55" customFormat="1" ht="30.95" customHeight="1">
      <c r="A6" s="47"/>
      <c r="B6" s="51">
        <v>2000</v>
      </c>
      <c r="C6" s="54" t="s">
        <v>315</v>
      </c>
      <c r="D6" s="53" t="s">
        <v>649</v>
      </c>
      <c r="E6" s="54" t="s">
        <v>600</v>
      </c>
      <c r="F6" s="154">
        <v>6</v>
      </c>
      <c r="G6" s="49"/>
    </row>
    <row r="7" spans="1:7" s="55" customFormat="1" ht="30.95" customHeight="1">
      <c r="A7" s="47"/>
      <c r="B7" s="51">
        <v>1993</v>
      </c>
      <c r="C7" s="54" t="s">
        <v>316</v>
      </c>
      <c r="D7" s="53" t="s">
        <v>650</v>
      </c>
      <c r="E7" s="54" t="s">
        <v>600</v>
      </c>
      <c r="F7" s="154">
        <v>20</v>
      </c>
      <c r="G7" s="49"/>
    </row>
    <row r="8" spans="1:7" s="55" customFormat="1" ht="30.95" customHeight="1">
      <c r="A8" s="47"/>
      <c r="B8" s="51">
        <v>2001</v>
      </c>
      <c r="C8" s="54" t="s">
        <v>317</v>
      </c>
      <c r="D8" s="53" t="s">
        <v>651</v>
      </c>
      <c r="E8" s="54" t="s">
        <v>600</v>
      </c>
      <c r="F8" s="154">
        <v>6</v>
      </c>
      <c r="G8" s="49"/>
    </row>
    <row r="9" spans="1:7" s="55" customFormat="1" ht="30.95" customHeight="1">
      <c r="A9" s="47"/>
      <c r="B9" s="51">
        <v>2006</v>
      </c>
      <c r="C9" s="54" t="s">
        <v>318</v>
      </c>
      <c r="D9" s="53" t="s">
        <v>652</v>
      </c>
      <c r="E9" s="54" t="s">
        <v>600</v>
      </c>
      <c r="F9" s="154">
        <v>6</v>
      </c>
      <c r="G9" s="49"/>
    </row>
    <row r="10" spans="1:7" s="55" customFormat="1" ht="30.95" customHeight="1">
      <c r="A10" s="47"/>
      <c r="B10" s="51">
        <v>2005</v>
      </c>
      <c r="C10" s="54" t="s">
        <v>319</v>
      </c>
      <c r="D10" s="53" t="s">
        <v>653</v>
      </c>
      <c r="E10" s="54" t="s">
        <v>600</v>
      </c>
      <c r="F10" s="154">
        <v>12</v>
      </c>
      <c r="G10" s="49"/>
    </row>
    <row r="11" spans="1:7" s="55" customFormat="1" ht="30.95" customHeight="1">
      <c r="A11" s="47"/>
      <c r="B11" s="51">
        <v>1993</v>
      </c>
      <c r="C11" s="54" t="s">
        <v>320</v>
      </c>
      <c r="D11" s="53" t="s">
        <v>654</v>
      </c>
      <c r="E11" s="54" t="s">
        <v>224</v>
      </c>
      <c r="F11" s="154">
        <v>107</v>
      </c>
      <c r="G11" s="49"/>
    </row>
    <row r="12" spans="1:7" s="55" customFormat="1" ht="30.95" customHeight="1">
      <c r="A12" s="47"/>
      <c r="B12" s="51">
        <v>2009</v>
      </c>
      <c r="C12" s="54" t="s">
        <v>655</v>
      </c>
      <c r="D12" s="53" t="s">
        <v>656</v>
      </c>
      <c r="E12" s="54" t="s">
        <v>631</v>
      </c>
      <c r="F12" s="154">
        <v>12</v>
      </c>
      <c r="G12" s="49"/>
    </row>
    <row r="13" spans="1:7" s="55" customFormat="1" ht="30.95" customHeight="1">
      <c r="A13" s="47"/>
      <c r="B13" s="51">
        <v>2009</v>
      </c>
      <c r="C13" s="56" t="s">
        <v>321</v>
      </c>
      <c r="D13" s="53" t="s">
        <v>657</v>
      </c>
      <c r="E13" s="57" t="s">
        <v>631</v>
      </c>
      <c r="F13" s="154">
        <v>10</v>
      </c>
      <c r="G13" s="49"/>
    </row>
    <row r="14" spans="1:7" s="55" customFormat="1" ht="30.95" customHeight="1">
      <c r="A14" s="47"/>
      <c r="B14" s="51">
        <v>2009</v>
      </c>
      <c r="C14" s="158" t="s">
        <v>658</v>
      </c>
      <c r="D14" s="157" t="s">
        <v>659</v>
      </c>
      <c r="E14" s="51" t="s">
        <v>614</v>
      </c>
      <c r="F14" s="154">
        <v>265</v>
      </c>
      <c r="G14" s="49"/>
    </row>
    <row r="15" spans="1:7" s="55" customFormat="1" ht="30.95" customHeight="1">
      <c r="A15" s="47" t="s">
        <v>235</v>
      </c>
      <c r="B15" s="51">
        <v>2006</v>
      </c>
      <c r="C15" s="51" t="s">
        <v>322</v>
      </c>
      <c r="D15" s="157" t="s">
        <v>660</v>
      </c>
      <c r="E15" s="51" t="s">
        <v>600</v>
      </c>
      <c r="F15" s="154">
        <v>13.3</v>
      </c>
      <c r="G15" s="49"/>
    </row>
    <row r="16" spans="1:7" s="55" customFormat="1" ht="30.95" customHeight="1">
      <c r="A16" s="47"/>
      <c r="B16" s="51">
        <v>2010</v>
      </c>
      <c r="C16" s="51" t="s">
        <v>323</v>
      </c>
      <c r="D16" s="157" t="s">
        <v>661</v>
      </c>
      <c r="E16" s="51" t="s">
        <v>600</v>
      </c>
      <c r="F16" s="154">
        <v>8</v>
      </c>
      <c r="G16" s="49"/>
    </row>
    <row r="17" spans="1:7" s="55" customFormat="1" ht="30.95" customHeight="1">
      <c r="A17" s="47"/>
      <c r="B17" s="51">
        <v>1989</v>
      </c>
      <c r="C17" s="51" t="s">
        <v>324</v>
      </c>
      <c r="D17" s="157" t="s">
        <v>662</v>
      </c>
      <c r="E17" s="51" t="s">
        <v>600</v>
      </c>
      <c r="F17" s="154">
        <v>58</v>
      </c>
      <c r="G17" s="49"/>
    </row>
    <row r="18" spans="1:7" s="55" customFormat="1" ht="30.95" customHeight="1">
      <c r="A18" s="47"/>
      <c r="B18" s="51">
        <v>2013</v>
      </c>
      <c r="C18" s="51" t="s">
        <v>325</v>
      </c>
      <c r="D18" s="159" t="s">
        <v>663</v>
      </c>
      <c r="E18" s="51" t="s">
        <v>600</v>
      </c>
      <c r="F18" s="154">
        <v>9</v>
      </c>
      <c r="G18" s="49"/>
    </row>
    <row r="19" spans="1:7" s="55" customFormat="1" ht="30.95" customHeight="1">
      <c r="A19" s="47"/>
      <c r="B19" s="51">
        <v>2009</v>
      </c>
      <c r="C19" s="51" t="s">
        <v>664</v>
      </c>
      <c r="D19" s="157" t="s">
        <v>665</v>
      </c>
      <c r="E19" s="51" t="s">
        <v>600</v>
      </c>
      <c r="F19" s="154">
        <v>12</v>
      </c>
      <c r="G19" s="49"/>
    </row>
    <row r="20" spans="1:7" s="55" customFormat="1" ht="30.95" customHeight="1">
      <c r="A20" s="47" t="s">
        <v>226</v>
      </c>
      <c r="B20" s="51">
        <v>1991</v>
      </c>
      <c r="C20" s="51" t="s">
        <v>326</v>
      </c>
      <c r="D20" s="157" t="s">
        <v>666</v>
      </c>
      <c r="E20" s="51" t="s">
        <v>224</v>
      </c>
      <c r="F20" s="154">
        <v>21.6</v>
      </c>
      <c r="G20" s="48"/>
    </row>
    <row r="21" spans="1:7" s="55" customFormat="1" ht="30.95" customHeight="1">
      <c r="A21" s="47"/>
      <c r="B21" s="51">
        <v>2001</v>
      </c>
      <c r="C21" s="51" t="s">
        <v>327</v>
      </c>
      <c r="D21" s="157" t="s">
        <v>667</v>
      </c>
      <c r="E21" s="51" t="s">
        <v>600</v>
      </c>
      <c r="F21" s="154">
        <v>20.8</v>
      </c>
      <c r="G21" s="49"/>
    </row>
    <row r="22" spans="1:7" s="55" customFormat="1" ht="30.95" customHeight="1">
      <c r="A22" s="47"/>
      <c r="B22" s="51">
        <v>2013</v>
      </c>
      <c r="C22" s="51" t="s">
        <v>668</v>
      </c>
      <c r="D22" s="157" t="s">
        <v>669</v>
      </c>
      <c r="E22" s="51" t="s">
        <v>600</v>
      </c>
      <c r="F22" s="154">
        <v>37.5</v>
      </c>
      <c r="G22" s="49"/>
    </row>
    <row r="23" spans="1:7" s="55" customFormat="1" ht="30.95" customHeight="1">
      <c r="A23" s="47" t="s">
        <v>236</v>
      </c>
      <c r="B23" s="51">
        <v>2002</v>
      </c>
      <c r="C23" s="51" t="s">
        <v>328</v>
      </c>
      <c r="D23" s="157" t="s">
        <v>670</v>
      </c>
      <c r="E23" s="51" t="s">
        <v>600</v>
      </c>
      <c r="F23" s="154">
        <v>20</v>
      </c>
      <c r="G23" s="49"/>
    </row>
    <row r="24" spans="1:7" s="55" customFormat="1" ht="30.95" customHeight="1">
      <c r="A24" s="47"/>
      <c r="B24" s="51">
        <v>2000</v>
      </c>
      <c r="C24" s="51" t="s">
        <v>329</v>
      </c>
      <c r="D24" s="157" t="s">
        <v>671</v>
      </c>
      <c r="E24" s="51" t="s">
        <v>600</v>
      </c>
      <c r="F24" s="154">
        <v>10</v>
      </c>
      <c r="G24" s="49"/>
    </row>
    <row r="25" spans="1:7" s="55" customFormat="1" ht="30.95" customHeight="1">
      <c r="A25" s="47"/>
      <c r="B25" s="51">
        <v>2002</v>
      </c>
      <c r="C25" s="51" t="s">
        <v>330</v>
      </c>
      <c r="D25" s="157" t="s">
        <v>672</v>
      </c>
      <c r="E25" s="51" t="s">
        <v>600</v>
      </c>
      <c r="F25" s="154">
        <v>10</v>
      </c>
      <c r="G25" s="49"/>
    </row>
    <row r="26" spans="1:7" s="55" customFormat="1" ht="30.95" customHeight="1">
      <c r="A26" s="47" t="s">
        <v>229</v>
      </c>
      <c r="B26" s="51">
        <v>2014</v>
      </c>
      <c r="C26" s="51" t="s">
        <v>673</v>
      </c>
      <c r="D26" s="157" t="s">
        <v>674</v>
      </c>
      <c r="E26" s="51" t="s">
        <v>628</v>
      </c>
      <c r="F26" s="154">
        <v>32.5</v>
      </c>
      <c r="G26" s="49"/>
    </row>
    <row r="27" spans="1:7" s="55" customFormat="1" ht="30.95" customHeight="1">
      <c r="A27" s="47"/>
      <c r="B27" s="51">
        <v>2000</v>
      </c>
      <c r="C27" s="51" t="s">
        <v>675</v>
      </c>
      <c r="D27" s="157" t="s">
        <v>676</v>
      </c>
      <c r="E27" s="51" t="s">
        <v>614</v>
      </c>
      <c r="F27" s="154">
        <v>26.9</v>
      </c>
      <c r="G27" s="49"/>
    </row>
    <row r="28" spans="1:7" s="55" customFormat="1" ht="30.95" customHeight="1">
      <c r="A28" s="47" t="s">
        <v>331</v>
      </c>
      <c r="B28" s="51">
        <v>2000</v>
      </c>
      <c r="C28" s="51" t="s">
        <v>677</v>
      </c>
      <c r="D28" s="157" t="s">
        <v>678</v>
      </c>
      <c r="E28" s="51" t="s">
        <v>600</v>
      </c>
      <c r="F28" s="154">
        <v>21.1</v>
      </c>
      <c r="G28" s="48"/>
    </row>
    <row r="29" spans="1:7" ht="30.95" customHeight="1">
      <c r="A29" s="41"/>
      <c r="B29" s="41">
        <v>2011</v>
      </c>
      <c r="C29" s="41" t="s">
        <v>679</v>
      </c>
      <c r="D29" s="42" t="s">
        <v>680</v>
      </c>
      <c r="E29" s="41" t="s">
        <v>274</v>
      </c>
      <c r="F29" s="160">
        <v>20</v>
      </c>
      <c r="G29" s="42"/>
    </row>
    <row r="30" spans="1:7" ht="30.95" customHeight="1">
      <c r="A30" s="45"/>
      <c r="B30" s="45">
        <v>2010</v>
      </c>
      <c r="C30" s="102" t="s">
        <v>681</v>
      </c>
      <c r="D30" s="46" t="s">
        <v>682</v>
      </c>
      <c r="E30" s="45" t="s">
        <v>614</v>
      </c>
      <c r="F30" s="161">
        <v>48</v>
      </c>
      <c r="G30" s="46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35.1" customHeight="1">
      <c r="A289" s="27"/>
      <c r="B289" s="27"/>
      <c r="C289" s="27"/>
      <c r="D289" s="27"/>
      <c r="E289" s="27"/>
      <c r="F289" s="28"/>
      <c r="G289" s="29"/>
    </row>
    <row r="290" spans="1:7" ht="35.1" customHeight="1">
      <c r="A290" s="27"/>
      <c r="B290" s="27"/>
      <c r="C290" s="27"/>
      <c r="D290" s="27"/>
      <c r="E290" s="27"/>
      <c r="F290" s="28"/>
      <c r="G290" s="29"/>
    </row>
    <row r="291" spans="1:7" ht="35.1" customHeight="1">
      <c r="A291" s="27"/>
      <c r="B291" s="27"/>
      <c r="C291" s="27"/>
      <c r="D291" s="27"/>
      <c r="E291" s="27"/>
      <c r="F291" s="28"/>
      <c r="G291" s="29"/>
    </row>
    <row r="292" spans="1:7" ht="35.1" customHeight="1">
      <c r="A292" s="27"/>
      <c r="B292" s="27"/>
      <c r="C292" s="27"/>
      <c r="D292" s="27"/>
      <c r="E292" s="27"/>
      <c r="F292" s="28"/>
      <c r="G292" s="29"/>
    </row>
    <row r="293" spans="1:7" ht="35.1" customHeight="1">
      <c r="A293" s="27"/>
      <c r="B293" s="27"/>
      <c r="C293" s="27"/>
      <c r="D293" s="27"/>
      <c r="E293" s="27"/>
      <c r="F293" s="28"/>
      <c r="G293" s="29"/>
    </row>
    <row r="294" spans="1:7" ht="35.1" customHeight="1">
      <c r="A294" s="27"/>
      <c r="B294" s="27"/>
      <c r="C294" s="27"/>
      <c r="D294" s="27"/>
      <c r="E294" s="27"/>
      <c r="F294" s="28"/>
      <c r="G294" s="29"/>
    </row>
    <row r="295" spans="1:7" ht="35.1" customHeight="1">
      <c r="A295" s="27"/>
      <c r="B295" s="27"/>
      <c r="C295" s="27"/>
      <c r="D295" s="27"/>
      <c r="E295" s="27"/>
      <c r="F295" s="28"/>
      <c r="G295" s="29"/>
    </row>
    <row r="296" spans="1:7" ht="35.1" customHeight="1">
      <c r="A296" s="27"/>
      <c r="B296" s="27"/>
      <c r="C296" s="27"/>
      <c r="D296" s="27"/>
      <c r="E296" s="27"/>
      <c r="F296" s="28"/>
      <c r="G296" s="29"/>
    </row>
    <row r="297" spans="1:7" ht="35.1" customHeight="1">
      <c r="A297" s="27"/>
      <c r="B297" s="27"/>
      <c r="C297" s="27"/>
      <c r="D297" s="27"/>
      <c r="E297" s="27"/>
      <c r="F297" s="28"/>
      <c r="G297" s="29"/>
    </row>
    <row r="298" spans="1:7" ht="35.1" customHeight="1">
      <c r="A298" s="27"/>
      <c r="B298" s="27"/>
      <c r="C298" s="27"/>
      <c r="D298" s="27"/>
      <c r="E298" s="27"/>
      <c r="F298" s="28"/>
      <c r="G298" s="29"/>
    </row>
    <row r="299" spans="1:7" ht="35.1" customHeight="1">
      <c r="A299" s="27"/>
      <c r="B299" s="27"/>
      <c r="C299" s="27"/>
      <c r="D299" s="27"/>
      <c r="E299" s="27"/>
      <c r="F299" s="28"/>
      <c r="G299" s="29"/>
    </row>
    <row r="300" spans="1:7" ht="35.1" customHeight="1">
      <c r="A300" s="27"/>
      <c r="B300" s="27"/>
      <c r="C300" s="27"/>
      <c r="D300" s="27"/>
      <c r="E300" s="27"/>
      <c r="F300" s="28"/>
      <c r="G300" s="29"/>
    </row>
    <row r="301" spans="1:7" ht="35.1" customHeight="1">
      <c r="A301" s="27"/>
      <c r="B301" s="27"/>
      <c r="C301" s="27"/>
      <c r="D301" s="27"/>
      <c r="E301" s="27"/>
      <c r="F301" s="28"/>
      <c r="G301" s="29"/>
    </row>
    <row r="302" spans="1:7" ht="35.1" customHeight="1">
      <c r="A302" s="27"/>
      <c r="B302" s="27"/>
      <c r="C302" s="27"/>
      <c r="D302" s="27"/>
      <c r="E302" s="27"/>
      <c r="F302" s="28"/>
      <c r="G302" s="29"/>
    </row>
    <row r="303" spans="1:7" ht="35.1" customHeight="1">
      <c r="A303" s="27"/>
      <c r="B303" s="27"/>
      <c r="C303" s="27"/>
      <c r="D303" s="27"/>
      <c r="E303" s="27"/>
      <c r="F303" s="28"/>
      <c r="G303" s="29"/>
    </row>
    <row r="304" spans="1:7" ht="35.1" customHeight="1">
      <c r="A304" s="27"/>
      <c r="B304" s="27"/>
      <c r="C304" s="27"/>
      <c r="D304" s="27"/>
      <c r="E304" s="27"/>
      <c r="F304" s="28"/>
      <c r="G304" s="29"/>
    </row>
    <row r="305" spans="1:7" ht="13.5">
      <c r="A305" s="27"/>
      <c r="B305" s="27"/>
      <c r="C305" s="27"/>
      <c r="D305" s="27"/>
      <c r="E305" s="27"/>
      <c r="F305" s="28"/>
      <c r="G305" s="29"/>
    </row>
    <row r="306" spans="1:7" ht="13.5">
      <c r="A306" s="27"/>
      <c r="B306" s="27"/>
      <c r="C306" s="27"/>
      <c r="D306" s="27"/>
      <c r="E306" s="27"/>
      <c r="F306" s="28"/>
      <c r="G306" s="29"/>
    </row>
    <row r="307" spans="1:7" ht="13.5">
      <c r="A307" s="27"/>
      <c r="B307" s="27"/>
      <c r="C307" s="27"/>
      <c r="D307" s="27"/>
      <c r="E307" s="27"/>
      <c r="F307" s="28"/>
      <c r="G307" s="29"/>
    </row>
    <row r="308" spans="1:7" ht="13.5">
      <c r="A308" s="27"/>
      <c r="B308" s="27"/>
      <c r="C308" s="27"/>
      <c r="D308" s="27"/>
      <c r="E308" s="27"/>
      <c r="F308" s="28"/>
      <c r="G308" s="29"/>
    </row>
    <row r="309" spans="1:7" ht="13.5">
      <c r="A309" s="27"/>
      <c r="B309" s="27"/>
      <c r="C309" s="27"/>
      <c r="D309" s="27"/>
      <c r="E309" s="27"/>
      <c r="F309" s="28"/>
      <c r="G309" s="29"/>
    </row>
    <row r="310" spans="1:7" ht="13.5">
      <c r="A310" s="27"/>
      <c r="B310" s="27"/>
      <c r="C310" s="27"/>
      <c r="D310" s="27"/>
      <c r="E310" s="27"/>
      <c r="F310" s="28"/>
      <c r="G310" s="29"/>
    </row>
    <row r="311" spans="1:7" ht="13.5">
      <c r="A311" s="27"/>
      <c r="B311" s="27"/>
      <c r="C311" s="27"/>
      <c r="D311" s="27"/>
      <c r="E311" s="27"/>
      <c r="F311" s="28"/>
      <c r="G311" s="29"/>
    </row>
    <row r="312" spans="1:7" ht="13.5">
      <c r="A312" s="27"/>
      <c r="B312" s="27"/>
      <c r="C312" s="27"/>
      <c r="D312" s="27"/>
      <c r="E312" s="27"/>
      <c r="F312" s="28"/>
      <c r="G312" s="29"/>
    </row>
    <row r="313" spans="1:7" ht="13.5">
      <c r="A313" s="27"/>
      <c r="B313" s="27"/>
      <c r="C313" s="27"/>
      <c r="D313" s="27"/>
      <c r="E313" s="27"/>
      <c r="F313" s="28"/>
      <c r="G313" s="29"/>
    </row>
    <row r="314" spans="1:7" ht="13.5">
      <c r="A314" s="27"/>
      <c r="B314" s="27"/>
      <c r="C314" s="27"/>
      <c r="D314" s="27"/>
      <c r="E314" s="27"/>
      <c r="F314" s="28"/>
      <c r="G314" s="29"/>
    </row>
    <row r="315" spans="1:7" ht="13.5">
      <c r="A315" s="27"/>
      <c r="B315" s="27"/>
      <c r="C315" s="27"/>
      <c r="D315" s="27"/>
      <c r="E315" s="27"/>
      <c r="F315" s="28"/>
      <c r="G315" s="29"/>
    </row>
    <row r="316" spans="1:7" ht="13.5">
      <c r="A316" s="27"/>
      <c r="B316" s="27"/>
      <c r="C316" s="27"/>
      <c r="D316" s="27"/>
      <c r="E316" s="27"/>
      <c r="F316" s="28"/>
      <c r="G316" s="29"/>
    </row>
    <row r="317" spans="1:7" ht="13.5">
      <c r="A317" s="27"/>
      <c r="B317" s="27"/>
      <c r="C317" s="27"/>
      <c r="D317" s="27"/>
      <c r="E317" s="27"/>
      <c r="F317" s="28"/>
      <c r="G317" s="29"/>
    </row>
    <row r="318" spans="1:7" ht="13.5">
      <c r="A318" s="27"/>
      <c r="B318" s="27"/>
      <c r="C318" s="27"/>
      <c r="D318" s="27"/>
      <c r="E318" s="27"/>
      <c r="F318" s="28"/>
      <c r="G318" s="29"/>
    </row>
    <row r="319" spans="1:7" ht="13.5">
      <c r="A319" s="27"/>
      <c r="B319" s="27"/>
      <c r="C319" s="27"/>
      <c r="D319" s="27"/>
      <c r="E319" s="27"/>
      <c r="F319" s="28"/>
      <c r="G319" s="29"/>
    </row>
    <row r="320" spans="1:7" ht="13.5">
      <c r="A320" s="27"/>
      <c r="B320" s="27"/>
      <c r="C320" s="27"/>
      <c r="D320" s="27"/>
      <c r="E320" s="27"/>
      <c r="F320" s="28"/>
      <c r="G320" s="29"/>
    </row>
    <row r="321" spans="1:7" ht="13.5">
      <c r="A321" s="27"/>
      <c r="B321" s="27"/>
      <c r="C321" s="27"/>
      <c r="D321" s="27"/>
      <c r="E321" s="27"/>
      <c r="F321" s="28"/>
      <c r="G321" s="29"/>
    </row>
    <row r="322" spans="1:7" ht="13.5">
      <c r="A322" s="27"/>
      <c r="B322" s="27"/>
      <c r="C322" s="27"/>
      <c r="D322" s="27"/>
      <c r="E322" s="27"/>
      <c r="F322" s="28"/>
      <c r="G322" s="29"/>
    </row>
    <row r="323" spans="1:7" ht="13.5">
      <c r="A323" s="27"/>
      <c r="B323" s="27"/>
      <c r="C323" s="27"/>
      <c r="D323" s="27"/>
      <c r="E323" s="27"/>
      <c r="F323" s="28"/>
      <c r="G323" s="29"/>
    </row>
    <row r="324" spans="1:7" ht="13.5">
      <c r="A324" s="27"/>
      <c r="B324" s="27"/>
      <c r="C324" s="27"/>
      <c r="D324" s="27"/>
      <c r="E324" s="27"/>
      <c r="F324" s="28"/>
      <c r="G324" s="29"/>
    </row>
    <row r="325" spans="1:7" ht="13.5">
      <c r="A325" s="27"/>
      <c r="B325" s="27"/>
      <c r="C325" s="27"/>
      <c r="D325" s="27"/>
      <c r="E325" s="27"/>
      <c r="F325" s="28"/>
      <c r="G325" s="29"/>
    </row>
    <row r="326" spans="1:7" ht="13.5">
      <c r="A326" s="27"/>
      <c r="B326" s="27"/>
      <c r="C326" s="27"/>
      <c r="D326" s="27"/>
      <c r="E326" s="27"/>
      <c r="F326" s="28"/>
      <c r="G326" s="29"/>
    </row>
    <row r="327" spans="1:7" ht="13.5">
      <c r="A327" s="27"/>
      <c r="B327" s="27"/>
      <c r="C327" s="27"/>
      <c r="D327" s="27"/>
      <c r="E327" s="27"/>
      <c r="F327" s="28"/>
      <c r="G327" s="29"/>
    </row>
    <row r="328" spans="1:7" ht="13.5">
      <c r="A328" s="27"/>
      <c r="B328" s="27"/>
      <c r="C328" s="27"/>
      <c r="D328" s="27"/>
      <c r="E328" s="27"/>
      <c r="F328" s="28"/>
      <c r="G328" s="29"/>
    </row>
    <row r="329" spans="1:7" ht="13.5">
      <c r="A329" s="27"/>
      <c r="B329" s="27"/>
      <c r="C329" s="27"/>
      <c r="D329" s="27"/>
      <c r="E329" s="27"/>
      <c r="F329" s="28"/>
      <c r="G329" s="29"/>
    </row>
    <row r="330" spans="1:7" ht="13.5">
      <c r="A330" s="27"/>
      <c r="B330" s="27"/>
      <c r="C330" s="27"/>
      <c r="D330" s="27"/>
      <c r="E330" s="27"/>
      <c r="F330" s="28"/>
      <c r="G330" s="29"/>
    </row>
    <row r="331" spans="1:7" ht="13.5">
      <c r="A331" s="27"/>
      <c r="B331" s="27"/>
      <c r="C331" s="27"/>
      <c r="D331" s="27"/>
      <c r="E331" s="27"/>
      <c r="F331" s="28"/>
      <c r="G331" s="29"/>
    </row>
    <row r="332" spans="1:7" ht="13.5">
      <c r="A332" s="27"/>
      <c r="B332" s="27"/>
      <c r="C332" s="27"/>
      <c r="D332" s="27"/>
      <c r="E332" s="27"/>
      <c r="F332" s="28"/>
      <c r="G332" s="29"/>
    </row>
    <row r="333" spans="1:7" ht="13.5">
      <c r="A333" s="27"/>
      <c r="B333" s="27"/>
      <c r="C333" s="27"/>
      <c r="D333" s="27"/>
      <c r="E333" s="27"/>
      <c r="F333" s="28"/>
      <c r="G333" s="29"/>
    </row>
    <row r="334" spans="1:7" ht="13.5">
      <c r="A334" s="27"/>
      <c r="B334" s="27"/>
      <c r="C334" s="27"/>
      <c r="D334" s="27"/>
      <c r="E334" s="27"/>
      <c r="F334" s="28"/>
      <c r="G334" s="29"/>
    </row>
    <row r="335" spans="1:7" ht="13.5">
      <c r="A335" s="27"/>
      <c r="B335" s="27"/>
      <c r="C335" s="27"/>
      <c r="D335" s="27"/>
      <c r="E335" s="27"/>
      <c r="F335" s="28"/>
      <c r="G335" s="29"/>
    </row>
    <row r="336" spans="1:7" ht="13.5">
      <c r="A336" s="27"/>
      <c r="B336" s="27"/>
      <c r="C336" s="27"/>
      <c r="D336" s="27"/>
      <c r="E336" s="27"/>
      <c r="F336" s="28"/>
      <c r="G336" s="29"/>
    </row>
    <row r="337" spans="1:7" ht="13.5">
      <c r="A337" s="27"/>
      <c r="B337" s="27"/>
      <c r="C337" s="27"/>
      <c r="D337" s="27"/>
      <c r="E337" s="27"/>
      <c r="F337" s="28"/>
      <c r="G337" s="29"/>
    </row>
    <row r="338" spans="1:7" ht="13.5">
      <c r="A338" s="27"/>
      <c r="B338" s="27"/>
      <c r="C338" s="27"/>
      <c r="D338" s="27"/>
      <c r="E338" s="27"/>
      <c r="F338" s="28"/>
      <c r="G338" s="29"/>
    </row>
    <row r="339" spans="1:7" ht="13.5">
      <c r="A339" s="27"/>
      <c r="B339" s="27"/>
      <c r="C339" s="27"/>
      <c r="D339" s="27"/>
      <c r="E339" s="27"/>
      <c r="F339" s="28"/>
      <c r="G339" s="29"/>
    </row>
    <row r="340" spans="1:7" ht="13.5">
      <c r="A340" s="27"/>
      <c r="B340" s="27"/>
      <c r="C340" s="27"/>
      <c r="D340" s="27"/>
      <c r="E340" s="27"/>
      <c r="F340" s="28"/>
      <c r="G340" s="29"/>
    </row>
    <row r="341" spans="1:7" ht="13.5">
      <c r="A341" s="27"/>
      <c r="B341" s="27"/>
      <c r="C341" s="27"/>
      <c r="D341" s="27"/>
      <c r="E341" s="27"/>
      <c r="F341" s="28"/>
      <c r="G341" s="29"/>
    </row>
    <row r="342" spans="1:7" ht="13.5">
      <c r="A342" s="27"/>
      <c r="B342" s="27"/>
      <c r="C342" s="27"/>
      <c r="D342" s="27"/>
      <c r="E342" s="27"/>
      <c r="F342" s="28"/>
      <c r="G342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G326"/>
  <sheetViews>
    <sheetView view="pageBreakPreview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2" t="s">
        <v>334</v>
      </c>
      <c r="B4" s="32" t="s">
        <v>241</v>
      </c>
      <c r="C4" s="32" t="s">
        <v>250</v>
      </c>
      <c r="D4" s="32" t="s">
        <v>251</v>
      </c>
      <c r="E4" s="162" t="s">
        <v>252</v>
      </c>
      <c r="F4" s="34" t="s">
        <v>253</v>
      </c>
      <c r="G4" s="162" t="s">
        <v>2</v>
      </c>
    </row>
    <row r="5" spans="1:7" ht="35.1" customHeight="1">
      <c r="A5" s="41" t="s">
        <v>361</v>
      </c>
      <c r="B5" s="41">
        <v>2008</v>
      </c>
      <c r="C5" s="41" t="s">
        <v>683</v>
      </c>
      <c r="D5" s="42" t="s">
        <v>684</v>
      </c>
      <c r="E5" s="41" t="s">
        <v>614</v>
      </c>
      <c r="F5" s="160">
        <v>21.8</v>
      </c>
      <c r="G5" s="42"/>
    </row>
    <row r="6" spans="1:7" ht="35.1" customHeight="1">
      <c r="A6" s="41"/>
      <c r="B6" s="41">
        <v>2013</v>
      </c>
      <c r="C6" s="41" t="s">
        <v>685</v>
      </c>
      <c r="D6" s="42" t="s">
        <v>686</v>
      </c>
      <c r="E6" s="41" t="s">
        <v>614</v>
      </c>
      <c r="F6" s="160">
        <v>11.3</v>
      </c>
      <c r="G6" s="42"/>
    </row>
    <row r="7" spans="1:7" ht="35.1" customHeight="1">
      <c r="A7" s="41"/>
      <c r="B7" s="41">
        <v>2014</v>
      </c>
      <c r="C7" s="41" t="s">
        <v>687</v>
      </c>
      <c r="D7" s="42" t="s">
        <v>688</v>
      </c>
      <c r="E7" s="41" t="s">
        <v>689</v>
      </c>
      <c r="F7" s="160">
        <v>16.5</v>
      </c>
      <c r="G7" s="42"/>
    </row>
    <row r="8" spans="1:7" ht="35.1" customHeight="1">
      <c r="A8" s="41"/>
      <c r="B8" s="41">
        <v>2015</v>
      </c>
      <c r="C8" s="41" t="s">
        <v>690</v>
      </c>
      <c r="D8" s="42" t="s">
        <v>691</v>
      </c>
      <c r="E8" s="41" t="s">
        <v>689</v>
      </c>
      <c r="F8" s="160">
        <v>11.3</v>
      </c>
      <c r="G8" s="42"/>
    </row>
    <row r="9" spans="1:7" ht="35.1" customHeight="1">
      <c r="A9" s="41"/>
      <c r="B9" s="41">
        <v>2015</v>
      </c>
      <c r="C9" s="41" t="s">
        <v>692</v>
      </c>
      <c r="D9" s="42" t="s">
        <v>693</v>
      </c>
      <c r="E9" s="41" t="s">
        <v>689</v>
      </c>
      <c r="F9" s="160">
        <v>12</v>
      </c>
      <c r="G9" s="42"/>
    </row>
    <row r="10" spans="1:7" ht="35.1" customHeight="1">
      <c r="A10" s="41" t="s">
        <v>362</v>
      </c>
      <c r="B10" s="41">
        <v>2013</v>
      </c>
      <c r="C10" s="41" t="s">
        <v>694</v>
      </c>
      <c r="D10" s="42" t="s">
        <v>695</v>
      </c>
      <c r="E10" s="41" t="s">
        <v>689</v>
      </c>
      <c r="F10" s="160">
        <v>18</v>
      </c>
      <c r="G10" s="42"/>
    </row>
    <row r="11" spans="1:7" ht="35.1" customHeight="1">
      <c r="A11" s="41"/>
      <c r="B11" s="41">
        <v>2013</v>
      </c>
      <c r="C11" s="41" t="s">
        <v>696</v>
      </c>
      <c r="D11" s="42" t="s">
        <v>697</v>
      </c>
      <c r="E11" s="41" t="s">
        <v>689</v>
      </c>
      <c r="F11" s="160">
        <v>18</v>
      </c>
      <c r="G11" s="42"/>
    </row>
    <row r="12" spans="1:7" ht="35.1" customHeight="1">
      <c r="A12" s="41"/>
      <c r="B12" s="41">
        <v>2014</v>
      </c>
      <c r="C12" s="41" t="s">
        <v>698</v>
      </c>
      <c r="D12" s="42" t="s">
        <v>699</v>
      </c>
      <c r="E12" s="41" t="s">
        <v>689</v>
      </c>
      <c r="F12" s="160">
        <v>30.6</v>
      </c>
      <c r="G12" s="42"/>
    </row>
    <row r="13" spans="1:7" ht="35.1" customHeight="1">
      <c r="A13" s="45"/>
      <c r="B13" s="45">
        <v>2015</v>
      </c>
      <c r="C13" s="45" t="s">
        <v>700</v>
      </c>
      <c r="D13" s="46" t="s">
        <v>701</v>
      </c>
      <c r="E13" s="45" t="s">
        <v>689</v>
      </c>
      <c r="F13" s="161">
        <v>28.8</v>
      </c>
      <c r="G13" s="46"/>
    </row>
    <row r="14" spans="1:7" ht="35.1" customHeight="1">
      <c r="A14" s="27"/>
      <c r="B14" s="27"/>
      <c r="C14" s="27"/>
      <c r="D14" s="27"/>
      <c r="E14" s="27"/>
      <c r="F14" s="28"/>
      <c r="G14" s="29"/>
    </row>
    <row r="15" spans="1:7" ht="35.1" customHeight="1">
      <c r="A15" s="27"/>
      <c r="B15" s="27"/>
      <c r="C15" s="27"/>
      <c r="D15" s="27"/>
      <c r="E15" s="27"/>
      <c r="F15" s="28"/>
      <c r="G15" s="29"/>
    </row>
    <row r="16" spans="1:7" ht="35.1" customHeight="1">
      <c r="A16" s="27"/>
      <c r="B16" s="27"/>
      <c r="C16" s="27"/>
      <c r="D16" s="27"/>
      <c r="E16" s="27"/>
      <c r="F16" s="28"/>
      <c r="G16" s="29"/>
    </row>
    <row r="17" spans="1:7" ht="35.1" customHeight="1">
      <c r="A17" s="27"/>
      <c r="B17" s="27"/>
      <c r="C17" s="27"/>
      <c r="D17" s="27"/>
      <c r="E17" s="27"/>
      <c r="F17" s="28"/>
      <c r="G17" s="29"/>
    </row>
    <row r="18" spans="1:7" ht="35.1" customHeight="1">
      <c r="A18" s="27"/>
      <c r="B18" s="27"/>
      <c r="C18" s="27"/>
      <c r="D18" s="27"/>
      <c r="E18" s="27"/>
      <c r="F18" s="28"/>
      <c r="G18" s="29"/>
    </row>
    <row r="19" spans="1:7" ht="35.1" customHeight="1">
      <c r="A19" s="27"/>
      <c r="B19" s="27"/>
      <c r="C19" s="27"/>
      <c r="D19" s="27"/>
      <c r="E19" s="27"/>
      <c r="F19" s="28"/>
      <c r="G19" s="29"/>
    </row>
    <row r="20" spans="1:7" ht="35.1" customHeight="1">
      <c r="A20" s="27"/>
      <c r="B20" s="27"/>
      <c r="C20" s="27"/>
      <c r="D20" s="27"/>
      <c r="E20" s="27"/>
      <c r="F20" s="28"/>
      <c r="G20" s="29"/>
    </row>
    <row r="21" spans="1:7" ht="35.1" customHeight="1">
      <c r="A21" s="27"/>
      <c r="B21" s="27"/>
      <c r="C21" s="27"/>
      <c r="D21" s="27"/>
      <c r="E21" s="27"/>
      <c r="F21" s="28"/>
      <c r="G21" s="29"/>
    </row>
    <row r="22" spans="1:7" ht="35.1" customHeight="1">
      <c r="A22" s="27"/>
      <c r="B22" s="27"/>
      <c r="C22" s="27"/>
      <c r="D22" s="27"/>
      <c r="E22" s="27"/>
      <c r="F22" s="28"/>
      <c r="G22" s="29"/>
    </row>
    <row r="23" spans="1:7" ht="35.1" customHeight="1">
      <c r="A23" s="27"/>
      <c r="B23" s="27"/>
      <c r="C23" s="27"/>
      <c r="D23" s="27"/>
      <c r="E23" s="27"/>
      <c r="F23" s="28"/>
      <c r="G23" s="29"/>
    </row>
    <row r="24" spans="1:7" ht="35.1" customHeight="1">
      <c r="A24" s="27"/>
      <c r="B24" s="27"/>
      <c r="C24" s="27"/>
      <c r="D24" s="27"/>
      <c r="E24" s="27"/>
      <c r="F24" s="28"/>
      <c r="G24" s="29"/>
    </row>
    <row r="25" spans="1:7" ht="35.1" customHeight="1">
      <c r="A25" s="27"/>
      <c r="B25" s="27"/>
      <c r="C25" s="27"/>
      <c r="D25" s="27"/>
      <c r="E25" s="27"/>
      <c r="F25" s="28"/>
      <c r="G25" s="29"/>
    </row>
    <row r="26" spans="1:7" ht="35.1" customHeight="1">
      <c r="A26" s="27"/>
      <c r="B26" s="27"/>
      <c r="C26" s="27"/>
      <c r="D26" s="27"/>
      <c r="E26" s="27"/>
      <c r="F26" s="28"/>
      <c r="G26" s="29"/>
    </row>
    <row r="27" spans="1:7" ht="35.1" customHeight="1">
      <c r="A27" s="27"/>
      <c r="B27" s="27"/>
      <c r="C27" s="27"/>
      <c r="D27" s="27"/>
      <c r="E27" s="27"/>
      <c r="F27" s="28"/>
      <c r="G27" s="29"/>
    </row>
    <row r="28" spans="1:7" ht="35.1" customHeight="1">
      <c r="A28" s="27"/>
      <c r="B28" s="27"/>
      <c r="C28" s="27"/>
      <c r="D28" s="27"/>
      <c r="E28" s="27"/>
      <c r="F28" s="28"/>
      <c r="G28" s="29"/>
    </row>
    <row r="29" spans="1:7" ht="35.1" customHeight="1">
      <c r="A29" s="27"/>
      <c r="B29" s="27"/>
      <c r="C29" s="27"/>
      <c r="D29" s="27"/>
      <c r="E29" s="27"/>
      <c r="F29" s="28"/>
      <c r="G29" s="29"/>
    </row>
    <row r="30" spans="1:7" ht="35.1" customHeight="1">
      <c r="A30" s="27"/>
      <c r="B30" s="27"/>
      <c r="C30" s="27"/>
      <c r="D30" s="27"/>
      <c r="E30" s="27"/>
      <c r="F30" s="28"/>
      <c r="G30" s="29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13.5">
      <c r="A289" s="27"/>
      <c r="B289" s="27"/>
      <c r="C289" s="27"/>
      <c r="D289" s="27"/>
      <c r="E289" s="27"/>
      <c r="F289" s="28"/>
      <c r="G289" s="29"/>
    </row>
    <row r="290" spans="1:7" ht="13.5">
      <c r="A290" s="27"/>
      <c r="B290" s="27"/>
      <c r="C290" s="27"/>
      <c r="D290" s="27"/>
      <c r="E290" s="27"/>
      <c r="F290" s="28"/>
      <c r="G290" s="29"/>
    </row>
    <row r="291" spans="1:7" ht="13.5">
      <c r="A291" s="27"/>
      <c r="B291" s="27"/>
      <c r="C291" s="27"/>
      <c r="D291" s="27"/>
      <c r="E291" s="27"/>
      <c r="F291" s="28"/>
      <c r="G291" s="29"/>
    </row>
    <row r="292" spans="1:7" ht="13.5">
      <c r="A292" s="27"/>
      <c r="B292" s="27"/>
      <c r="C292" s="27"/>
      <c r="D292" s="27"/>
      <c r="E292" s="27"/>
      <c r="F292" s="28"/>
      <c r="G292" s="29"/>
    </row>
    <row r="293" spans="1:7" ht="13.5">
      <c r="A293" s="27"/>
      <c r="B293" s="27"/>
      <c r="C293" s="27"/>
      <c r="D293" s="27"/>
      <c r="E293" s="27"/>
      <c r="F293" s="28"/>
      <c r="G293" s="29"/>
    </row>
    <row r="294" spans="1:7" ht="13.5">
      <c r="A294" s="27"/>
      <c r="B294" s="27"/>
      <c r="C294" s="27"/>
      <c r="D294" s="27"/>
      <c r="E294" s="27"/>
      <c r="F294" s="28"/>
      <c r="G294" s="29"/>
    </row>
    <row r="295" spans="1:7" ht="13.5">
      <c r="A295" s="27"/>
      <c r="B295" s="27"/>
      <c r="C295" s="27"/>
      <c r="D295" s="27"/>
      <c r="E295" s="27"/>
      <c r="F295" s="28"/>
      <c r="G295" s="29"/>
    </row>
    <row r="296" spans="1:7" ht="13.5">
      <c r="A296" s="27"/>
      <c r="B296" s="27"/>
      <c r="C296" s="27"/>
      <c r="D296" s="27"/>
      <c r="E296" s="27"/>
      <c r="F296" s="28"/>
      <c r="G296" s="29"/>
    </row>
    <row r="297" spans="1:7" ht="13.5">
      <c r="A297" s="27"/>
      <c r="B297" s="27"/>
      <c r="C297" s="27"/>
      <c r="D297" s="27"/>
      <c r="E297" s="27"/>
      <c r="F297" s="28"/>
      <c r="G297" s="29"/>
    </row>
    <row r="298" spans="1:7" ht="13.5">
      <c r="A298" s="27"/>
      <c r="B298" s="27"/>
      <c r="C298" s="27"/>
      <c r="D298" s="27"/>
      <c r="E298" s="27"/>
      <c r="F298" s="28"/>
      <c r="G298" s="29"/>
    </row>
    <row r="299" spans="1:7" ht="13.5">
      <c r="A299" s="27"/>
      <c r="B299" s="27"/>
      <c r="C299" s="27"/>
      <c r="D299" s="27"/>
      <c r="E299" s="27"/>
      <c r="F299" s="28"/>
      <c r="G299" s="29"/>
    </row>
    <row r="300" spans="1:7" ht="13.5">
      <c r="A300" s="27"/>
      <c r="B300" s="27"/>
      <c r="C300" s="27"/>
      <c r="D300" s="27"/>
      <c r="E300" s="27"/>
      <c r="F300" s="28"/>
      <c r="G300" s="29"/>
    </row>
    <row r="301" spans="1:7" ht="13.5">
      <c r="A301" s="27"/>
      <c r="B301" s="27"/>
      <c r="C301" s="27"/>
      <c r="D301" s="27"/>
      <c r="E301" s="27"/>
      <c r="F301" s="28"/>
      <c r="G301" s="29"/>
    </row>
    <row r="302" spans="1:7" ht="13.5">
      <c r="A302" s="27"/>
      <c r="B302" s="27"/>
      <c r="C302" s="27"/>
      <c r="D302" s="27"/>
      <c r="E302" s="27"/>
      <c r="F302" s="28"/>
      <c r="G302" s="29"/>
    </row>
    <row r="303" spans="1:7" ht="13.5">
      <c r="A303" s="27"/>
      <c r="B303" s="27"/>
      <c r="C303" s="27"/>
      <c r="D303" s="27"/>
      <c r="E303" s="27"/>
      <c r="F303" s="28"/>
      <c r="G303" s="29"/>
    </row>
    <row r="304" spans="1:7" ht="13.5">
      <c r="A304" s="27"/>
      <c r="B304" s="27"/>
      <c r="C304" s="27"/>
      <c r="D304" s="27"/>
      <c r="E304" s="27"/>
      <c r="F304" s="28"/>
      <c r="G304" s="29"/>
    </row>
    <row r="305" spans="1:7" ht="13.5">
      <c r="A305" s="27"/>
      <c r="B305" s="27"/>
      <c r="C305" s="27"/>
      <c r="D305" s="27"/>
      <c r="E305" s="27"/>
      <c r="F305" s="28"/>
      <c r="G305" s="29"/>
    </row>
    <row r="306" spans="1:7" ht="13.5">
      <c r="A306" s="27"/>
      <c r="B306" s="27"/>
      <c r="C306" s="27"/>
      <c r="D306" s="27"/>
      <c r="E306" s="27"/>
      <c r="F306" s="28"/>
      <c r="G306" s="29"/>
    </row>
    <row r="307" spans="1:7" ht="13.5">
      <c r="A307" s="27"/>
      <c r="B307" s="27"/>
      <c r="C307" s="27"/>
      <c r="D307" s="27"/>
      <c r="E307" s="27"/>
      <c r="F307" s="28"/>
      <c r="G307" s="29"/>
    </row>
    <row r="308" spans="1:7" ht="13.5">
      <c r="A308" s="27"/>
      <c r="B308" s="27"/>
      <c r="C308" s="27"/>
      <c r="D308" s="27"/>
      <c r="E308" s="27"/>
      <c r="F308" s="28"/>
      <c r="G308" s="29"/>
    </row>
    <row r="309" spans="1:7" ht="13.5">
      <c r="A309" s="27"/>
      <c r="B309" s="27"/>
      <c r="C309" s="27"/>
      <c r="D309" s="27"/>
      <c r="E309" s="27"/>
      <c r="F309" s="28"/>
      <c r="G309" s="29"/>
    </row>
    <row r="310" spans="1:7" ht="13.5">
      <c r="A310" s="27"/>
      <c r="B310" s="27"/>
      <c r="C310" s="27"/>
      <c r="D310" s="27"/>
      <c r="E310" s="27"/>
      <c r="F310" s="28"/>
      <c r="G310" s="29"/>
    </row>
    <row r="311" spans="1:7" ht="13.5">
      <c r="A311" s="27"/>
      <c r="B311" s="27"/>
      <c r="C311" s="27"/>
      <c r="D311" s="27"/>
      <c r="E311" s="27"/>
      <c r="F311" s="28"/>
      <c r="G311" s="29"/>
    </row>
    <row r="312" spans="1:7" ht="13.5">
      <c r="A312" s="27"/>
      <c r="B312" s="27"/>
      <c r="C312" s="27"/>
      <c r="D312" s="27"/>
      <c r="E312" s="27"/>
      <c r="F312" s="28"/>
      <c r="G312" s="29"/>
    </row>
    <row r="313" spans="1:7" ht="13.5">
      <c r="A313" s="27"/>
      <c r="B313" s="27"/>
      <c r="C313" s="27"/>
      <c r="D313" s="27"/>
      <c r="E313" s="27"/>
      <c r="F313" s="28"/>
      <c r="G313" s="29"/>
    </row>
    <row r="314" spans="1:7" ht="13.5">
      <c r="A314" s="27"/>
      <c r="B314" s="27"/>
      <c r="C314" s="27"/>
      <c r="D314" s="27"/>
      <c r="E314" s="27"/>
      <c r="F314" s="28"/>
      <c r="G314" s="29"/>
    </row>
    <row r="315" spans="1:7" ht="13.5">
      <c r="A315" s="27"/>
      <c r="B315" s="27"/>
      <c r="C315" s="27"/>
      <c r="D315" s="27"/>
      <c r="E315" s="27"/>
      <c r="F315" s="28"/>
      <c r="G315" s="29"/>
    </row>
    <row r="316" spans="1:7" ht="13.5">
      <c r="A316" s="27"/>
      <c r="B316" s="27"/>
      <c r="C316" s="27"/>
      <c r="D316" s="27"/>
      <c r="E316" s="27"/>
      <c r="F316" s="28"/>
      <c r="G316" s="29"/>
    </row>
    <row r="317" spans="1:7" ht="13.5">
      <c r="A317" s="27"/>
      <c r="B317" s="27"/>
      <c r="C317" s="27"/>
      <c r="D317" s="27"/>
      <c r="E317" s="27"/>
      <c r="F317" s="28"/>
      <c r="G317" s="29"/>
    </row>
    <row r="318" spans="1:7" ht="13.5">
      <c r="A318" s="27"/>
      <c r="B318" s="27"/>
      <c r="C318" s="27"/>
      <c r="D318" s="27"/>
      <c r="E318" s="27"/>
      <c r="F318" s="28"/>
      <c r="G318" s="29"/>
    </row>
    <row r="319" spans="1:7" ht="13.5">
      <c r="A319" s="27"/>
      <c r="B319" s="27"/>
      <c r="C319" s="27"/>
      <c r="D319" s="27"/>
      <c r="E319" s="27"/>
      <c r="F319" s="28"/>
      <c r="G319" s="29"/>
    </row>
    <row r="320" spans="1:7" ht="13.5">
      <c r="A320" s="27"/>
      <c r="B320" s="27"/>
      <c r="C320" s="27"/>
      <c r="D320" s="27"/>
      <c r="E320" s="27"/>
      <c r="F320" s="28"/>
      <c r="G320" s="29"/>
    </row>
    <row r="321" spans="1:7" ht="13.5">
      <c r="A321" s="27"/>
      <c r="B321" s="27"/>
      <c r="C321" s="27"/>
      <c r="D321" s="27"/>
      <c r="E321" s="27"/>
      <c r="F321" s="28"/>
      <c r="G321" s="29"/>
    </row>
    <row r="322" spans="1:7" ht="13.5">
      <c r="A322" s="27"/>
      <c r="B322" s="27"/>
      <c r="C322" s="27"/>
      <c r="D322" s="27"/>
      <c r="E322" s="27"/>
      <c r="F322" s="28"/>
      <c r="G322" s="29"/>
    </row>
    <row r="323" spans="1:7" ht="13.5">
      <c r="A323" s="27"/>
      <c r="B323" s="27"/>
      <c r="C323" s="27"/>
      <c r="D323" s="27"/>
      <c r="E323" s="27"/>
      <c r="F323" s="28"/>
      <c r="G323" s="29"/>
    </row>
    <row r="324" spans="1:7" ht="13.5">
      <c r="A324" s="27"/>
      <c r="B324" s="27"/>
      <c r="C324" s="27"/>
      <c r="D324" s="27"/>
      <c r="E324" s="27"/>
      <c r="F324" s="28"/>
      <c r="G324" s="29"/>
    </row>
    <row r="325" spans="1:7" ht="13.5">
      <c r="A325" s="27"/>
      <c r="B325" s="27"/>
      <c r="C325" s="27"/>
      <c r="D325" s="27"/>
      <c r="E325" s="27"/>
      <c r="F325" s="28"/>
      <c r="G325" s="29"/>
    </row>
    <row r="326" spans="1:7" ht="13.5">
      <c r="A326" s="27"/>
      <c r="B326" s="27"/>
      <c r="C326" s="27"/>
      <c r="D326" s="27"/>
      <c r="E326" s="27"/>
      <c r="F326" s="28"/>
      <c r="G326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12"/>
  <sheetViews>
    <sheetView view="pageBreakPreview" topLeftCell="A19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352" t="s">
        <v>369</v>
      </c>
      <c r="B1" s="352"/>
      <c r="C1" s="352"/>
      <c r="D1" s="352"/>
      <c r="E1" s="352"/>
      <c r="F1" s="3"/>
    </row>
    <row r="2" spans="1:6" ht="16.5">
      <c r="A2" s="78"/>
      <c r="B2" s="78"/>
      <c r="C2" s="78"/>
      <c r="D2" s="95"/>
      <c r="E2" s="78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79" t="s">
        <v>370</v>
      </c>
      <c r="B4" s="79" t="s">
        <v>371</v>
      </c>
      <c r="C4" s="79" t="s">
        <v>0</v>
      </c>
      <c r="D4" s="79" t="s">
        <v>372</v>
      </c>
      <c r="E4" s="79" t="s">
        <v>1</v>
      </c>
      <c r="F4" s="79" t="s">
        <v>373</v>
      </c>
    </row>
    <row r="5" spans="1:6" ht="22.35" customHeight="1">
      <c r="A5" s="16" t="s">
        <v>508</v>
      </c>
      <c r="B5" s="6" t="s">
        <v>374</v>
      </c>
      <c r="C5" s="6"/>
      <c r="D5" s="7">
        <f>SUM(D6:D111)</f>
        <v>120.69999999999996</v>
      </c>
      <c r="E5" s="5"/>
      <c r="F5" s="5"/>
    </row>
    <row r="6" spans="1:6" ht="22.35" customHeight="1">
      <c r="A6" s="353" t="s">
        <v>375</v>
      </c>
      <c r="B6" s="87" t="s">
        <v>3</v>
      </c>
      <c r="C6" s="79">
        <v>2001</v>
      </c>
      <c r="D6" s="124">
        <v>1.5</v>
      </c>
      <c r="E6" s="87" t="s">
        <v>4</v>
      </c>
      <c r="F6" s="353"/>
    </row>
    <row r="7" spans="1:6" ht="22.35" customHeight="1">
      <c r="A7" s="354"/>
      <c r="B7" s="356" t="s">
        <v>5</v>
      </c>
      <c r="C7" s="358">
        <v>2002</v>
      </c>
      <c r="D7" s="360">
        <v>1</v>
      </c>
      <c r="E7" s="81" t="s">
        <v>6</v>
      </c>
      <c r="F7" s="354"/>
    </row>
    <row r="8" spans="1:6" ht="22.35" customHeight="1">
      <c r="A8" s="354"/>
      <c r="B8" s="357"/>
      <c r="C8" s="359"/>
      <c r="D8" s="361"/>
      <c r="E8" s="82" t="s">
        <v>7</v>
      </c>
      <c r="F8" s="354"/>
    </row>
    <row r="9" spans="1:6" ht="22.35" customHeight="1">
      <c r="A9" s="354"/>
      <c r="B9" s="362" t="s">
        <v>8</v>
      </c>
      <c r="C9" s="354">
        <v>2002</v>
      </c>
      <c r="D9" s="363">
        <v>1.5</v>
      </c>
      <c r="E9" s="85" t="s">
        <v>9</v>
      </c>
      <c r="F9" s="354"/>
    </row>
    <row r="10" spans="1:6" ht="22.35" customHeight="1">
      <c r="A10" s="354"/>
      <c r="B10" s="362"/>
      <c r="C10" s="354"/>
      <c r="D10" s="363"/>
      <c r="E10" s="85" t="s">
        <v>10</v>
      </c>
      <c r="F10" s="354"/>
    </row>
    <row r="11" spans="1:6" ht="22.35" customHeight="1">
      <c r="A11" s="354"/>
      <c r="B11" s="356" t="s">
        <v>376</v>
      </c>
      <c r="C11" s="358" t="s">
        <v>11</v>
      </c>
      <c r="D11" s="360">
        <v>1.7</v>
      </c>
      <c r="E11" s="81" t="s">
        <v>12</v>
      </c>
      <c r="F11" s="354"/>
    </row>
    <row r="12" spans="1:6" ht="22.35" customHeight="1">
      <c r="A12" s="354"/>
      <c r="B12" s="357"/>
      <c r="C12" s="359"/>
      <c r="D12" s="361"/>
      <c r="E12" s="82" t="s">
        <v>13</v>
      </c>
      <c r="F12" s="354"/>
    </row>
    <row r="13" spans="1:6" ht="22.35" customHeight="1">
      <c r="A13" s="354"/>
      <c r="B13" s="85" t="s">
        <v>377</v>
      </c>
      <c r="C13" s="80">
        <v>2002</v>
      </c>
      <c r="D13" s="125">
        <v>2.5</v>
      </c>
      <c r="E13" s="85" t="s">
        <v>14</v>
      </c>
      <c r="F13" s="354"/>
    </row>
    <row r="14" spans="1:6" ht="22.35" customHeight="1">
      <c r="A14" s="354"/>
      <c r="B14" s="356" t="s">
        <v>378</v>
      </c>
      <c r="C14" s="358" t="s">
        <v>15</v>
      </c>
      <c r="D14" s="360">
        <v>2</v>
      </c>
      <c r="E14" s="81" t="s">
        <v>16</v>
      </c>
      <c r="F14" s="354"/>
    </row>
    <row r="15" spans="1:6" ht="22.35" customHeight="1">
      <c r="A15" s="354"/>
      <c r="B15" s="357"/>
      <c r="C15" s="359"/>
      <c r="D15" s="361"/>
      <c r="E15" s="82" t="s">
        <v>17</v>
      </c>
      <c r="F15" s="354"/>
    </row>
    <row r="16" spans="1:6" ht="22.35" customHeight="1">
      <c r="A16" s="354"/>
      <c r="B16" s="90" t="s">
        <v>379</v>
      </c>
      <c r="C16" s="92">
        <v>2003</v>
      </c>
      <c r="D16" s="126">
        <v>2.5</v>
      </c>
      <c r="E16" s="90" t="s">
        <v>18</v>
      </c>
      <c r="F16" s="354"/>
    </row>
    <row r="17" spans="1:6" ht="22.35" customHeight="1">
      <c r="A17" s="354"/>
      <c r="B17" s="85" t="s">
        <v>380</v>
      </c>
      <c r="C17" s="80">
        <v>2003</v>
      </c>
      <c r="D17" s="125">
        <v>1.5</v>
      </c>
      <c r="E17" s="85" t="s">
        <v>19</v>
      </c>
      <c r="F17" s="354"/>
    </row>
    <row r="18" spans="1:6" ht="22.35" customHeight="1">
      <c r="A18" s="354"/>
      <c r="B18" s="356" t="s">
        <v>381</v>
      </c>
      <c r="C18" s="358">
        <v>2004</v>
      </c>
      <c r="D18" s="360">
        <v>2.7</v>
      </c>
      <c r="E18" s="81" t="s">
        <v>382</v>
      </c>
      <c r="F18" s="354"/>
    </row>
    <row r="19" spans="1:6" ht="22.35" customHeight="1">
      <c r="A19" s="354"/>
      <c r="B19" s="367"/>
      <c r="C19" s="367"/>
      <c r="D19" s="368"/>
      <c r="E19" s="82" t="s">
        <v>383</v>
      </c>
      <c r="F19" s="354"/>
    </row>
    <row r="20" spans="1:6" ht="22.35" customHeight="1">
      <c r="A20" s="354"/>
      <c r="B20" s="356" t="s">
        <v>384</v>
      </c>
      <c r="C20" s="358">
        <v>2004</v>
      </c>
      <c r="D20" s="360">
        <v>0.6</v>
      </c>
      <c r="E20" s="85" t="s">
        <v>385</v>
      </c>
      <c r="F20" s="354"/>
    </row>
    <row r="21" spans="1:6" ht="22.35" customHeight="1">
      <c r="A21" s="354"/>
      <c r="B21" s="364"/>
      <c r="C21" s="364"/>
      <c r="D21" s="365"/>
      <c r="E21" s="85" t="s">
        <v>386</v>
      </c>
      <c r="F21" s="354"/>
    </row>
    <row r="22" spans="1:6" ht="22.35" customHeight="1">
      <c r="A22" s="354"/>
      <c r="B22" s="366" t="s">
        <v>387</v>
      </c>
      <c r="C22" s="358">
        <v>2005</v>
      </c>
      <c r="D22" s="360">
        <v>2.5</v>
      </c>
      <c r="E22" s="8" t="s">
        <v>388</v>
      </c>
      <c r="F22" s="354"/>
    </row>
    <row r="23" spans="1:6" ht="22.35" customHeight="1">
      <c r="A23" s="354"/>
      <c r="B23" s="367"/>
      <c r="C23" s="367"/>
      <c r="D23" s="368"/>
      <c r="E23" s="9" t="s">
        <v>20</v>
      </c>
      <c r="F23" s="354"/>
    </row>
    <row r="24" spans="1:6" ht="22.35" customHeight="1">
      <c r="A24" s="355"/>
      <c r="B24" s="10" t="s">
        <v>389</v>
      </c>
      <c r="C24" s="11">
        <v>2008</v>
      </c>
      <c r="D24" s="127">
        <v>2</v>
      </c>
      <c r="E24" s="13" t="s">
        <v>390</v>
      </c>
      <c r="F24" s="355"/>
    </row>
    <row r="25" spans="1:6" ht="22.35" customHeight="1">
      <c r="A25" s="353" t="s">
        <v>391</v>
      </c>
      <c r="B25" s="14" t="s">
        <v>365</v>
      </c>
      <c r="C25" s="80">
        <v>2009</v>
      </c>
      <c r="D25" s="86">
        <v>0.9</v>
      </c>
      <c r="E25" s="85" t="s">
        <v>366</v>
      </c>
      <c r="F25" s="80"/>
    </row>
    <row r="26" spans="1:6" ht="22.35" customHeight="1">
      <c r="A26" s="355"/>
      <c r="B26" s="10" t="s">
        <v>367</v>
      </c>
      <c r="C26" s="11">
        <v>2014</v>
      </c>
      <c r="D26" s="12">
        <v>2</v>
      </c>
      <c r="E26" s="13" t="s">
        <v>368</v>
      </c>
      <c r="F26" s="80"/>
    </row>
    <row r="27" spans="1:6" ht="22.35" customHeight="1">
      <c r="A27" s="353" t="s">
        <v>392</v>
      </c>
      <c r="B27" s="380" t="s">
        <v>21</v>
      </c>
      <c r="C27" s="353">
        <v>2000</v>
      </c>
      <c r="D27" s="381">
        <v>1</v>
      </c>
      <c r="E27" s="87" t="s">
        <v>22</v>
      </c>
      <c r="F27" s="353"/>
    </row>
    <row r="28" spans="1:6" ht="22.35" customHeight="1">
      <c r="A28" s="354"/>
      <c r="B28" s="362"/>
      <c r="C28" s="354"/>
      <c r="D28" s="374"/>
      <c r="E28" s="85" t="s">
        <v>23</v>
      </c>
      <c r="F28" s="354"/>
    </row>
    <row r="29" spans="1:6" ht="22.35" customHeight="1">
      <c r="A29" s="354"/>
      <c r="B29" s="81" t="s">
        <v>393</v>
      </c>
      <c r="C29" s="83">
        <v>2005</v>
      </c>
      <c r="D29" s="84">
        <v>1.2</v>
      </c>
      <c r="E29" s="81" t="s">
        <v>394</v>
      </c>
      <c r="F29" s="354"/>
    </row>
    <row r="30" spans="1:6" ht="22.35" customHeight="1">
      <c r="A30" s="355"/>
      <c r="B30" s="13" t="s">
        <v>395</v>
      </c>
      <c r="C30" s="11">
        <v>2011</v>
      </c>
      <c r="D30" s="12">
        <v>1</v>
      </c>
      <c r="E30" s="13" t="s">
        <v>396</v>
      </c>
      <c r="F30" s="355"/>
    </row>
    <row r="31" spans="1:6" ht="22.35" customHeight="1">
      <c r="A31" s="369" t="s">
        <v>397</v>
      </c>
      <c r="B31" s="371" t="s">
        <v>24</v>
      </c>
      <c r="C31" s="369">
        <v>2002</v>
      </c>
      <c r="D31" s="374">
        <v>1</v>
      </c>
      <c r="E31" s="85" t="s">
        <v>25</v>
      </c>
      <c r="F31" s="362"/>
    </row>
    <row r="32" spans="1:6" ht="22.35" customHeight="1">
      <c r="A32" s="369"/>
      <c r="B32" s="372"/>
      <c r="C32" s="373"/>
      <c r="D32" s="375"/>
      <c r="E32" s="85" t="s">
        <v>26</v>
      </c>
      <c r="F32" s="362"/>
    </row>
    <row r="33" spans="1:6" ht="22.35" customHeight="1">
      <c r="A33" s="369"/>
      <c r="B33" s="376" t="s">
        <v>398</v>
      </c>
      <c r="C33" s="378">
        <v>2008</v>
      </c>
      <c r="D33" s="378">
        <v>0.6</v>
      </c>
      <c r="E33" s="81" t="s">
        <v>399</v>
      </c>
      <c r="F33" s="362"/>
    </row>
    <row r="34" spans="1:6" ht="22.35" customHeight="1">
      <c r="A34" s="370"/>
      <c r="B34" s="377"/>
      <c r="C34" s="377"/>
      <c r="D34" s="379"/>
      <c r="E34" s="85" t="s">
        <v>400</v>
      </c>
      <c r="F34" s="362"/>
    </row>
    <row r="35" spans="1:6" ht="22.35" customHeight="1">
      <c r="A35" s="353" t="s">
        <v>401</v>
      </c>
      <c r="B35" s="380" t="s">
        <v>27</v>
      </c>
      <c r="C35" s="353">
        <v>1998</v>
      </c>
      <c r="D35" s="381">
        <v>2.4</v>
      </c>
      <c r="E35" s="87" t="s">
        <v>28</v>
      </c>
      <c r="F35" s="353"/>
    </row>
    <row r="36" spans="1:6" ht="22.35" customHeight="1">
      <c r="A36" s="354"/>
      <c r="B36" s="362"/>
      <c r="C36" s="354"/>
      <c r="D36" s="374"/>
      <c r="E36" s="85" t="s">
        <v>29</v>
      </c>
      <c r="F36" s="354"/>
    </row>
    <row r="37" spans="1:6" ht="22.35" customHeight="1">
      <c r="A37" s="354"/>
      <c r="B37" s="90" t="s">
        <v>30</v>
      </c>
      <c r="C37" s="92">
        <v>1999</v>
      </c>
      <c r="D37" s="94">
        <v>1.8</v>
      </c>
      <c r="E37" s="90" t="s">
        <v>31</v>
      </c>
      <c r="F37" s="354"/>
    </row>
    <row r="38" spans="1:6" ht="22.35" customHeight="1">
      <c r="A38" s="354"/>
      <c r="B38" s="85" t="s">
        <v>32</v>
      </c>
      <c r="C38" s="80">
        <v>2001</v>
      </c>
      <c r="D38" s="86">
        <v>3.5</v>
      </c>
      <c r="E38" s="85" t="s">
        <v>33</v>
      </c>
      <c r="F38" s="354"/>
    </row>
    <row r="39" spans="1:6" ht="22.35" customHeight="1">
      <c r="A39" s="354"/>
      <c r="B39" s="81" t="s">
        <v>402</v>
      </c>
      <c r="C39" s="83">
        <v>2005</v>
      </c>
      <c r="D39" s="84">
        <v>0.6</v>
      </c>
      <c r="E39" s="81" t="s">
        <v>403</v>
      </c>
      <c r="F39" s="354"/>
    </row>
    <row r="40" spans="1:6" ht="22.35" customHeight="1">
      <c r="A40" s="355"/>
      <c r="B40" s="13" t="s">
        <v>404</v>
      </c>
      <c r="C40" s="11">
        <v>2008</v>
      </c>
      <c r="D40" s="12">
        <v>3.1</v>
      </c>
      <c r="E40" s="13" t="s">
        <v>405</v>
      </c>
      <c r="F40" s="355"/>
    </row>
    <row r="41" spans="1:6" ht="21.95" customHeight="1">
      <c r="A41" s="353" t="s">
        <v>406</v>
      </c>
      <c r="B41" s="380" t="s">
        <v>34</v>
      </c>
      <c r="C41" s="353" t="s">
        <v>35</v>
      </c>
      <c r="D41" s="381">
        <v>1</v>
      </c>
      <c r="E41" s="87" t="s">
        <v>36</v>
      </c>
      <c r="F41" s="353"/>
    </row>
    <row r="42" spans="1:6" ht="21.95" customHeight="1">
      <c r="A42" s="354"/>
      <c r="B42" s="362"/>
      <c r="C42" s="354"/>
      <c r="D42" s="374"/>
      <c r="E42" s="85" t="s">
        <v>37</v>
      </c>
      <c r="F42" s="354"/>
    </row>
    <row r="43" spans="1:6" ht="21.95" customHeight="1">
      <c r="A43" s="354"/>
      <c r="B43" s="81" t="s">
        <v>407</v>
      </c>
      <c r="C43" s="83">
        <v>2005</v>
      </c>
      <c r="D43" s="84">
        <v>0.3</v>
      </c>
      <c r="E43" s="81" t="s">
        <v>408</v>
      </c>
      <c r="F43" s="354"/>
    </row>
    <row r="44" spans="1:6" ht="21.95" customHeight="1">
      <c r="A44" s="355"/>
      <c r="B44" s="13" t="s">
        <v>409</v>
      </c>
      <c r="C44" s="11">
        <v>2009</v>
      </c>
      <c r="D44" s="12">
        <v>1</v>
      </c>
      <c r="E44" s="13" t="s">
        <v>410</v>
      </c>
      <c r="F44" s="355"/>
    </row>
    <row r="45" spans="1:6" ht="24.2" customHeight="1">
      <c r="A45" s="354" t="s">
        <v>411</v>
      </c>
      <c r="B45" s="85" t="s">
        <v>38</v>
      </c>
      <c r="C45" s="80" t="s">
        <v>39</v>
      </c>
      <c r="D45" s="86">
        <v>2.7</v>
      </c>
      <c r="E45" s="85" t="s">
        <v>40</v>
      </c>
      <c r="F45" s="380"/>
    </row>
    <row r="46" spans="1:6" ht="24.2" customHeight="1">
      <c r="A46" s="362"/>
      <c r="B46" s="356" t="s">
        <v>412</v>
      </c>
      <c r="C46" s="358" t="s">
        <v>413</v>
      </c>
      <c r="D46" s="382">
        <v>3.6</v>
      </c>
      <c r="E46" s="81" t="s">
        <v>414</v>
      </c>
      <c r="F46" s="362"/>
    </row>
    <row r="47" spans="1:6" ht="24.2" customHeight="1">
      <c r="A47" s="362"/>
      <c r="B47" s="357"/>
      <c r="C47" s="357"/>
      <c r="D47" s="386"/>
      <c r="E47" s="82" t="s">
        <v>415</v>
      </c>
      <c r="F47" s="362"/>
    </row>
    <row r="48" spans="1:6" ht="24.2" customHeight="1">
      <c r="A48" s="362"/>
      <c r="B48" s="356" t="s">
        <v>41</v>
      </c>
      <c r="C48" s="358" t="s">
        <v>42</v>
      </c>
      <c r="D48" s="382">
        <v>1.2</v>
      </c>
      <c r="E48" s="81" t="s">
        <v>43</v>
      </c>
      <c r="F48" s="362"/>
    </row>
    <row r="49" spans="1:6" ht="24.2" customHeight="1">
      <c r="A49" s="362"/>
      <c r="B49" s="362"/>
      <c r="C49" s="354"/>
      <c r="D49" s="374"/>
      <c r="E49" s="85" t="s">
        <v>44</v>
      </c>
      <c r="F49" s="362"/>
    </row>
    <row r="50" spans="1:6" ht="24.2" customHeight="1">
      <c r="A50" s="362"/>
      <c r="B50" s="362"/>
      <c r="C50" s="354"/>
      <c r="D50" s="374"/>
      <c r="E50" s="85" t="s">
        <v>45</v>
      </c>
      <c r="F50" s="362"/>
    </row>
    <row r="51" spans="1:6" ht="24.2" customHeight="1">
      <c r="A51" s="385"/>
      <c r="B51" s="13" t="s">
        <v>416</v>
      </c>
      <c r="C51" s="11">
        <v>2005</v>
      </c>
      <c r="D51" s="12">
        <v>0.7</v>
      </c>
      <c r="E51" s="13" t="s">
        <v>417</v>
      </c>
      <c r="F51" s="385"/>
    </row>
    <row r="52" spans="1:6" ht="21.6" customHeight="1">
      <c r="A52" s="353" t="s">
        <v>418</v>
      </c>
      <c r="B52" s="356" t="s">
        <v>46</v>
      </c>
      <c r="C52" s="358">
        <v>1999</v>
      </c>
      <c r="D52" s="382">
        <v>0.7</v>
      </c>
      <c r="E52" s="81" t="s">
        <v>47</v>
      </c>
      <c r="F52" s="353"/>
    </row>
    <row r="53" spans="1:6" ht="21.6" customHeight="1">
      <c r="A53" s="354"/>
      <c r="B53" s="362"/>
      <c r="C53" s="354"/>
      <c r="D53" s="374"/>
      <c r="E53" s="85" t="s">
        <v>48</v>
      </c>
      <c r="F53" s="354"/>
    </row>
    <row r="54" spans="1:6" ht="24.2" customHeight="1">
      <c r="A54" s="354"/>
      <c r="B54" s="366" t="s">
        <v>419</v>
      </c>
      <c r="C54" s="358">
        <v>2011</v>
      </c>
      <c r="D54" s="382">
        <v>3.9</v>
      </c>
      <c r="E54" s="15" t="s">
        <v>420</v>
      </c>
      <c r="F54" s="354"/>
    </row>
    <row r="55" spans="1:6" ht="24.2" customHeight="1">
      <c r="A55" s="355"/>
      <c r="B55" s="383"/>
      <c r="C55" s="355"/>
      <c r="D55" s="384"/>
      <c r="E55" s="96" t="s">
        <v>421</v>
      </c>
      <c r="F55" s="355"/>
    </row>
    <row r="56" spans="1:6" ht="45" customHeight="1">
      <c r="A56" s="16" t="s">
        <v>422</v>
      </c>
      <c r="B56" s="5" t="s">
        <v>423</v>
      </c>
      <c r="C56" s="16" t="s">
        <v>424</v>
      </c>
      <c r="D56" s="17">
        <v>1.5</v>
      </c>
      <c r="E56" s="5" t="s">
        <v>425</v>
      </c>
      <c r="F56" s="5"/>
    </row>
    <row r="57" spans="1:6" ht="24.95" customHeight="1">
      <c r="A57" s="353" t="s">
        <v>426</v>
      </c>
      <c r="B57" s="380" t="s">
        <v>49</v>
      </c>
      <c r="C57" s="353">
        <v>2000</v>
      </c>
      <c r="D57" s="381">
        <v>2.2000000000000002</v>
      </c>
      <c r="E57" s="87" t="s">
        <v>50</v>
      </c>
      <c r="F57" s="353"/>
    </row>
    <row r="58" spans="1:6" ht="24.95" customHeight="1">
      <c r="A58" s="354"/>
      <c r="B58" s="357"/>
      <c r="C58" s="359"/>
      <c r="D58" s="375"/>
      <c r="E58" s="82" t="s">
        <v>51</v>
      </c>
      <c r="F58" s="354"/>
    </row>
    <row r="59" spans="1:6" ht="24.95" customHeight="1">
      <c r="A59" s="354"/>
      <c r="B59" s="85" t="s">
        <v>52</v>
      </c>
      <c r="C59" s="80">
        <v>2002</v>
      </c>
      <c r="D59" s="86">
        <v>1</v>
      </c>
      <c r="E59" s="85" t="s">
        <v>427</v>
      </c>
      <c r="F59" s="354"/>
    </row>
    <row r="60" spans="1:6" ht="24.95" customHeight="1">
      <c r="A60" s="355"/>
      <c r="B60" s="13" t="s">
        <v>428</v>
      </c>
      <c r="C60" s="11">
        <v>2009</v>
      </c>
      <c r="D60" s="12">
        <v>1.9</v>
      </c>
      <c r="E60" s="13" t="s">
        <v>429</v>
      </c>
      <c r="F60" s="355"/>
    </row>
    <row r="61" spans="1:6" ht="24.95" customHeight="1">
      <c r="A61" s="353" t="s">
        <v>430</v>
      </c>
      <c r="B61" s="87" t="s">
        <v>431</v>
      </c>
      <c r="C61" s="79">
        <v>2002</v>
      </c>
      <c r="D61" s="88">
        <v>1.2</v>
      </c>
      <c r="E61" s="87" t="s">
        <v>53</v>
      </c>
      <c r="F61" s="353"/>
    </row>
    <row r="62" spans="1:6" ht="24.95" customHeight="1">
      <c r="A62" s="355"/>
      <c r="B62" s="13" t="s">
        <v>432</v>
      </c>
      <c r="C62" s="11">
        <v>2008</v>
      </c>
      <c r="D62" s="12">
        <v>1</v>
      </c>
      <c r="E62" s="13" t="s">
        <v>433</v>
      </c>
      <c r="F62" s="355"/>
    </row>
    <row r="63" spans="1:6" ht="24.95" customHeight="1">
      <c r="A63" s="353" t="s">
        <v>434</v>
      </c>
      <c r="B63" s="87" t="s">
        <v>435</v>
      </c>
      <c r="C63" s="79">
        <v>2004</v>
      </c>
      <c r="D63" s="88">
        <v>1.1000000000000001</v>
      </c>
      <c r="E63" s="87" t="s">
        <v>436</v>
      </c>
      <c r="F63" s="353"/>
    </row>
    <row r="64" spans="1:6" ht="24.95" customHeight="1">
      <c r="A64" s="354"/>
      <c r="B64" s="90" t="s">
        <v>437</v>
      </c>
      <c r="C64" s="92">
        <v>2006</v>
      </c>
      <c r="D64" s="94">
        <v>0.9</v>
      </c>
      <c r="E64" s="90" t="s">
        <v>438</v>
      </c>
      <c r="F64" s="354"/>
    </row>
    <row r="65" spans="1:6" ht="24.95" customHeight="1">
      <c r="A65" s="355"/>
      <c r="B65" s="13" t="s">
        <v>439</v>
      </c>
      <c r="C65" s="11">
        <v>2008</v>
      </c>
      <c r="D65" s="12">
        <v>0.7</v>
      </c>
      <c r="E65" s="13" t="s">
        <v>440</v>
      </c>
      <c r="F65" s="355"/>
    </row>
    <row r="66" spans="1:6" ht="24.95" customHeight="1">
      <c r="A66" s="353" t="s">
        <v>509</v>
      </c>
      <c r="B66" s="387" t="s">
        <v>55</v>
      </c>
      <c r="C66" s="389" t="s">
        <v>56</v>
      </c>
      <c r="D66" s="391">
        <v>0.6</v>
      </c>
      <c r="E66" s="87" t="s">
        <v>57</v>
      </c>
      <c r="F66" s="353"/>
    </row>
    <row r="67" spans="1:6" ht="24.95" customHeight="1">
      <c r="A67" s="354"/>
      <c r="B67" s="388"/>
      <c r="C67" s="390"/>
      <c r="D67" s="392"/>
      <c r="E67" s="82" t="s">
        <v>58</v>
      </c>
      <c r="F67" s="354"/>
    </row>
    <row r="68" spans="1:6" ht="24.95" customHeight="1">
      <c r="A68" s="354"/>
      <c r="B68" s="90" t="s">
        <v>59</v>
      </c>
      <c r="C68" s="92">
        <v>2003</v>
      </c>
      <c r="D68" s="94">
        <v>0.6</v>
      </c>
      <c r="E68" s="90" t="s">
        <v>60</v>
      </c>
      <c r="F68" s="354"/>
    </row>
    <row r="69" spans="1:6" ht="24.95" customHeight="1">
      <c r="A69" s="354"/>
      <c r="B69" s="90" t="s">
        <v>441</v>
      </c>
      <c r="C69" s="92">
        <v>2004</v>
      </c>
      <c r="D69" s="94">
        <v>0.8</v>
      </c>
      <c r="E69" s="90" t="s">
        <v>442</v>
      </c>
      <c r="F69" s="354"/>
    </row>
    <row r="70" spans="1:6" ht="24.95" customHeight="1">
      <c r="A70" s="354"/>
      <c r="B70" s="81" t="s">
        <v>443</v>
      </c>
      <c r="C70" s="83">
        <v>2005</v>
      </c>
      <c r="D70" s="84">
        <v>0.9</v>
      </c>
      <c r="E70" s="81" t="s">
        <v>444</v>
      </c>
      <c r="F70" s="354"/>
    </row>
    <row r="71" spans="1:6" ht="24.95" customHeight="1">
      <c r="A71" s="355"/>
      <c r="B71" s="13" t="s">
        <v>445</v>
      </c>
      <c r="C71" s="11">
        <v>2008</v>
      </c>
      <c r="D71" s="12">
        <v>0.1</v>
      </c>
      <c r="E71" s="13" t="s">
        <v>446</v>
      </c>
      <c r="F71" s="355"/>
    </row>
    <row r="72" spans="1:6" ht="24.95" customHeight="1">
      <c r="A72" s="353" t="s">
        <v>447</v>
      </c>
      <c r="B72" s="380" t="s">
        <v>61</v>
      </c>
      <c r="C72" s="353">
        <v>1998</v>
      </c>
      <c r="D72" s="381">
        <v>1.5</v>
      </c>
      <c r="E72" s="87" t="s">
        <v>62</v>
      </c>
      <c r="F72" s="380"/>
    </row>
    <row r="73" spans="1:6" ht="24.95" customHeight="1">
      <c r="A73" s="354"/>
      <c r="B73" s="362"/>
      <c r="C73" s="354"/>
      <c r="D73" s="374"/>
      <c r="E73" s="85" t="s">
        <v>63</v>
      </c>
      <c r="F73" s="362"/>
    </row>
    <row r="74" spans="1:6" ht="24.95" customHeight="1">
      <c r="A74" s="393"/>
      <c r="B74" s="13" t="s">
        <v>448</v>
      </c>
      <c r="C74" s="11">
        <v>2004</v>
      </c>
      <c r="D74" s="12">
        <v>1.1000000000000001</v>
      </c>
      <c r="E74" s="13" t="s">
        <v>449</v>
      </c>
      <c r="F74" s="377"/>
    </row>
    <row r="75" spans="1:6" ht="24.95" customHeight="1">
      <c r="A75" s="353" t="s">
        <v>450</v>
      </c>
      <c r="B75" s="380" t="s">
        <v>64</v>
      </c>
      <c r="C75" s="353" t="s">
        <v>11</v>
      </c>
      <c r="D75" s="381">
        <v>2</v>
      </c>
      <c r="E75" s="87" t="s">
        <v>65</v>
      </c>
      <c r="F75" s="380"/>
    </row>
    <row r="76" spans="1:6" ht="24.95" customHeight="1">
      <c r="A76" s="394"/>
      <c r="B76" s="362"/>
      <c r="C76" s="354"/>
      <c r="D76" s="374"/>
      <c r="E76" s="85" t="s">
        <v>66</v>
      </c>
      <c r="F76" s="362"/>
    </row>
    <row r="77" spans="1:6" ht="33.75" customHeight="1">
      <c r="A77" s="394"/>
      <c r="B77" s="81" t="s">
        <v>67</v>
      </c>
      <c r="C77" s="83">
        <v>2001</v>
      </c>
      <c r="D77" s="84">
        <v>2</v>
      </c>
      <c r="E77" s="81" t="s">
        <v>451</v>
      </c>
      <c r="F77" s="85"/>
    </row>
    <row r="78" spans="1:6" ht="33.75" customHeight="1">
      <c r="A78" s="394"/>
      <c r="B78" s="81" t="s">
        <v>452</v>
      </c>
      <c r="C78" s="83">
        <v>2010</v>
      </c>
      <c r="D78" s="84">
        <v>1.3</v>
      </c>
      <c r="E78" s="81" t="s">
        <v>453</v>
      </c>
      <c r="F78" s="85"/>
    </row>
    <row r="79" spans="1:6" ht="33.75" customHeight="1">
      <c r="A79" s="393"/>
      <c r="B79" s="13" t="s">
        <v>454</v>
      </c>
      <c r="C79" s="11">
        <v>2011</v>
      </c>
      <c r="D79" s="12">
        <v>1</v>
      </c>
      <c r="E79" s="13" t="s">
        <v>455</v>
      </c>
      <c r="F79" s="85"/>
    </row>
    <row r="80" spans="1:6" ht="24.95" customHeight="1">
      <c r="A80" s="353" t="s">
        <v>456</v>
      </c>
      <c r="B80" s="128" t="s">
        <v>68</v>
      </c>
      <c r="C80" s="129">
        <v>1999</v>
      </c>
      <c r="D80" s="130">
        <v>6</v>
      </c>
      <c r="E80" s="128" t="s">
        <v>69</v>
      </c>
      <c r="F80" s="87"/>
    </row>
    <row r="81" spans="1:6" ht="24.95" customHeight="1">
      <c r="A81" s="354"/>
      <c r="B81" s="395" t="s">
        <v>70</v>
      </c>
      <c r="C81" s="396">
        <v>1999</v>
      </c>
      <c r="D81" s="397">
        <v>1</v>
      </c>
      <c r="E81" s="131" t="s">
        <v>71</v>
      </c>
      <c r="F81" s="362"/>
    </row>
    <row r="82" spans="1:6" ht="24.95" customHeight="1">
      <c r="A82" s="354"/>
      <c r="B82" s="395"/>
      <c r="C82" s="396"/>
      <c r="D82" s="397"/>
      <c r="E82" s="132" t="s">
        <v>72</v>
      </c>
      <c r="F82" s="362"/>
    </row>
    <row r="83" spans="1:6" ht="24.95" customHeight="1">
      <c r="A83" s="354"/>
      <c r="B83" s="395" t="s">
        <v>73</v>
      </c>
      <c r="C83" s="396" t="s">
        <v>15</v>
      </c>
      <c r="D83" s="397">
        <v>1.5</v>
      </c>
      <c r="E83" s="131" t="s">
        <v>74</v>
      </c>
      <c r="F83" s="362"/>
    </row>
    <row r="84" spans="1:6" ht="24.95" customHeight="1">
      <c r="A84" s="354"/>
      <c r="B84" s="395"/>
      <c r="C84" s="396"/>
      <c r="D84" s="397"/>
      <c r="E84" s="132" t="s">
        <v>510</v>
      </c>
      <c r="F84" s="362"/>
    </row>
    <row r="85" spans="1:6" ht="24.95" customHeight="1">
      <c r="A85" s="354"/>
      <c r="B85" s="133" t="s">
        <v>511</v>
      </c>
      <c r="C85" s="134">
        <v>2004</v>
      </c>
      <c r="D85" s="126">
        <v>1.1000000000000001</v>
      </c>
      <c r="E85" s="133" t="s">
        <v>512</v>
      </c>
      <c r="F85" s="85"/>
    </row>
    <row r="86" spans="1:6" ht="24.95" customHeight="1">
      <c r="A86" s="354"/>
      <c r="B86" s="135" t="s">
        <v>513</v>
      </c>
      <c r="C86" s="136">
        <v>2014</v>
      </c>
      <c r="D86" s="125">
        <v>0.5</v>
      </c>
      <c r="E86" s="133" t="s">
        <v>514</v>
      </c>
      <c r="F86" s="85"/>
    </row>
    <row r="87" spans="1:6" ht="24.95" customHeight="1">
      <c r="A87" s="354"/>
      <c r="B87" s="133" t="s">
        <v>515</v>
      </c>
      <c r="C87" s="134">
        <v>2007</v>
      </c>
      <c r="D87" s="126">
        <v>1</v>
      </c>
      <c r="E87" s="133" t="s">
        <v>516</v>
      </c>
      <c r="F87" s="85"/>
    </row>
    <row r="88" spans="1:6" ht="24.95" customHeight="1">
      <c r="A88" s="354"/>
      <c r="B88" s="131" t="s">
        <v>517</v>
      </c>
      <c r="C88" s="137">
        <v>2008</v>
      </c>
      <c r="D88" s="138">
        <v>2.2000000000000002</v>
      </c>
      <c r="E88" s="131" t="s">
        <v>518</v>
      </c>
      <c r="F88" s="85"/>
    </row>
    <row r="89" spans="1:6" ht="30" customHeight="1">
      <c r="A89" s="354"/>
      <c r="B89" s="131" t="s">
        <v>519</v>
      </c>
      <c r="C89" s="137">
        <v>2008</v>
      </c>
      <c r="D89" s="138">
        <v>0.6</v>
      </c>
      <c r="E89" s="131" t="s">
        <v>520</v>
      </c>
      <c r="F89" s="85"/>
    </row>
    <row r="90" spans="1:6" ht="24.95" customHeight="1">
      <c r="A90" s="354"/>
      <c r="B90" s="133" t="s">
        <v>521</v>
      </c>
      <c r="C90" s="134">
        <v>2009</v>
      </c>
      <c r="D90" s="126">
        <v>0.9</v>
      </c>
      <c r="E90" s="133" t="s">
        <v>522</v>
      </c>
      <c r="F90" s="85"/>
    </row>
    <row r="91" spans="1:6" ht="24.95" customHeight="1">
      <c r="A91" s="355"/>
      <c r="B91" s="139" t="s">
        <v>523</v>
      </c>
      <c r="C91" s="140">
        <v>2009</v>
      </c>
      <c r="D91" s="127">
        <v>0.7</v>
      </c>
      <c r="E91" s="139" t="s">
        <v>524</v>
      </c>
      <c r="F91" s="85"/>
    </row>
    <row r="92" spans="1:6" ht="24.95" customHeight="1">
      <c r="A92" s="353" t="s">
        <v>457</v>
      </c>
      <c r="B92" s="89" t="s">
        <v>75</v>
      </c>
      <c r="C92" s="91" t="s">
        <v>56</v>
      </c>
      <c r="D92" s="93">
        <v>0.6</v>
      </c>
      <c r="E92" s="89" t="s">
        <v>76</v>
      </c>
      <c r="F92" s="353"/>
    </row>
    <row r="93" spans="1:6" ht="24.95" customHeight="1">
      <c r="A93" s="354"/>
      <c r="B93" s="90" t="s">
        <v>77</v>
      </c>
      <c r="C93" s="92">
        <v>2000</v>
      </c>
      <c r="D93" s="94">
        <v>1.5</v>
      </c>
      <c r="E93" s="90" t="s">
        <v>78</v>
      </c>
      <c r="F93" s="354"/>
    </row>
    <row r="94" spans="1:6" ht="24.95" customHeight="1">
      <c r="A94" s="354"/>
      <c r="B94" s="90" t="s">
        <v>79</v>
      </c>
      <c r="C94" s="92">
        <v>2001</v>
      </c>
      <c r="D94" s="94">
        <v>2.5</v>
      </c>
      <c r="E94" s="90" t="s">
        <v>80</v>
      </c>
      <c r="F94" s="354"/>
    </row>
    <row r="95" spans="1:6" ht="24.95" customHeight="1">
      <c r="A95" s="354"/>
      <c r="B95" s="90" t="s">
        <v>81</v>
      </c>
      <c r="C95" s="92">
        <v>2002</v>
      </c>
      <c r="D95" s="94">
        <v>1.5</v>
      </c>
      <c r="E95" s="90" t="s">
        <v>82</v>
      </c>
      <c r="F95" s="354"/>
    </row>
    <row r="96" spans="1:6" ht="24.95" customHeight="1">
      <c r="A96" s="354"/>
      <c r="B96" s="90" t="s">
        <v>458</v>
      </c>
      <c r="C96" s="92">
        <v>2003</v>
      </c>
      <c r="D96" s="94">
        <v>1.5</v>
      </c>
      <c r="E96" s="90" t="s">
        <v>83</v>
      </c>
      <c r="F96" s="354"/>
    </row>
    <row r="97" spans="1:6" ht="24.95" customHeight="1">
      <c r="A97" s="354"/>
      <c r="B97" s="81" t="s">
        <v>459</v>
      </c>
      <c r="C97" s="83">
        <v>2005</v>
      </c>
      <c r="D97" s="84">
        <v>0.8</v>
      </c>
      <c r="E97" s="81" t="s">
        <v>460</v>
      </c>
      <c r="F97" s="354"/>
    </row>
    <row r="98" spans="1:6" ht="24.95" customHeight="1">
      <c r="A98" s="354"/>
      <c r="B98" s="81" t="s">
        <v>461</v>
      </c>
      <c r="C98" s="83">
        <v>2008</v>
      </c>
      <c r="D98" s="84">
        <v>0.6</v>
      </c>
      <c r="E98" s="81" t="s">
        <v>462</v>
      </c>
      <c r="F98" s="354"/>
    </row>
    <row r="99" spans="1:6" ht="24.95" customHeight="1">
      <c r="A99" s="354"/>
      <c r="B99" s="81" t="s">
        <v>463</v>
      </c>
      <c r="C99" s="83">
        <v>2009</v>
      </c>
      <c r="D99" s="84">
        <v>0.6</v>
      </c>
      <c r="E99" s="81" t="s">
        <v>464</v>
      </c>
      <c r="F99" s="354"/>
    </row>
    <row r="100" spans="1:6" ht="30" customHeight="1">
      <c r="A100" s="355"/>
      <c r="B100" s="13" t="s">
        <v>465</v>
      </c>
      <c r="C100" s="11">
        <v>2010</v>
      </c>
      <c r="D100" s="12">
        <v>7</v>
      </c>
      <c r="E100" s="13" t="s">
        <v>466</v>
      </c>
      <c r="F100" s="355"/>
    </row>
    <row r="101" spans="1:6" ht="24.95" customHeight="1">
      <c r="A101" s="353" t="s">
        <v>467</v>
      </c>
      <c r="B101" s="387" t="s">
        <v>84</v>
      </c>
      <c r="C101" s="389" t="s">
        <v>85</v>
      </c>
      <c r="D101" s="391">
        <v>2.6</v>
      </c>
      <c r="E101" s="87" t="s">
        <v>86</v>
      </c>
      <c r="F101" s="380"/>
    </row>
    <row r="102" spans="1:6" ht="24.95" customHeight="1">
      <c r="A102" s="354"/>
      <c r="B102" s="388"/>
      <c r="C102" s="390"/>
      <c r="D102" s="392"/>
      <c r="E102" s="82" t="s">
        <v>87</v>
      </c>
      <c r="F102" s="362"/>
    </row>
    <row r="103" spans="1:6" ht="24.95" customHeight="1">
      <c r="A103" s="364"/>
      <c r="B103" s="388" t="s">
        <v>88</v>
      </c>
      <c r="C103" s="390">
        <v>2001</v>
      </c>
      <c r="D103" s="392">
        <v>1</v>
      </c>
      <c r="E103" s="81" t="s">
        <v>89</v>
      </c>
      <c r="F103" s="362"/>
    </row>
    <row r="104" spans="1:6" ht="24.95" customHeight="1">
      <c r="A104" s="364"/>
      <c r="B104" s="388"/>
      <c r="C104" s="390"/>
      <c r="D104" s="392"/>
      <c r="E104" s="82" t="s">
        <v>90</v>
      </c>
      <c r="F104" s="362"/>
    </row>
    <row r="105" spans="1:6" ht="24.95" customHeight="1">
      <c r="A105" s="377"/>
      <c r="B105" s="13" t="s">
        <v>91</v>
      </c>
      <c r="C105" s="11" t="s">
        <v>15</v>
      </c>
      <c r="D105" s="12">
        <v>1</v>
      </c>
      <c r="E105" s="13" t="s">
        <v>92</v>
      </c>
      <c r="F105" s="85"/>
    </row>
    <row r="106" spans="1:6" ht="24.95" customHeight="1">
      <c r="A106" s="353" t="s">
        <v>468</v>
      </c>
      <c r="B106" s="380" t="s">
        <v>93</v>
      </c>
      <c r="C106" s="353" t="s">
        <v>35</v>
      </c>
      <c r="D106" s="381">
        <v>1.8</v>
      </c>
      <c r="E106" s="87" t="s">
        <v>94</v>
      </c>
      <c r="F106" s="380"/>
    </row>
    <row r="107" spans="1:6" ht="24.95" customHeight="1">
      <c r="A107" s="354"/>
      <c r="B107" s="357"/>
      <c r="C107" s="359"/>
      <c r="D107" s="375"/>
      <c r="E107" s="82" t="s">
        <v>66</v>
      </c>
      <c r="F107" s="362"/>
    </row>
    <row r="108" spans="1:6" ht="24.95" customHeight="1">
      <c r="A108" s="394"/>
      <c r="B108" s="362" t="s">
        <v>95</v>
      </c>
      <c r="C108" s="354" t="s">
        <v>42</v>
      </c>
      <c r="D108" s="374">
        <v>1</v>
      </c>
      <c r="E108" s="85" t="s">
        <v>96</v>
      </c>
      <c r="F108" s="364"/>
    </row>
    <row r="109" spans="1:6" ht="24.95" customHeight="1">
      <c r="A109" s="394"/>
      <c r="B109" s="362"/>
      <c r="C109" s="354"/>
      <c r="D109" s="374"/>
      <c r="E109" s="85" t="s">
        <v>97</v>
      </c>
      <c r="F109" s="364"/>
    </row>
    <row r="110" spans="1:6" ht="24.95" customHeight="1">
      <c r="A110" s="394"/>
      <c r="B110" s="90" t="s">
        <v>469</v>
      </c>
      <c r="C110" s="92">
        <v>2004</v>
      </c>
      <c r="D110" s="94">
        <v>0.6</v>
      </c>
      <c r="E110" s="90" t="s">
        <v>470</v>
      </c>
      <c r="F110" s="364"/>
    </row>
    <row r="111" spans="1:6" ht="24.95" customHeight="1">
      <c r="A111" s="393"/>
      <c r="B111" s="13" t="s">
        <v>471</v>
      </c>
      <c r="C111" s="11">
        <v>2006</v>
      </c>
      <c r="D111" s="12">
        <v>1</v>
      </c>
      <c r="E111" s="13" t="s">
        <v>472</v>
      </c>
      <c r="F111" s="377"/>
    </row>
    <row r="112" spans="1:6" ht="30.75" customHeight="1">
      <c r="A112" s="141" t="s">
        <v>525</v>
      </c>
      <c r="B112" s="122" t="s">
        <v>506</v>
      </c>
      <c r="C112" s="121">
        <v>2014</v>
      </c>
      <c r="D112" s="123">
        <v>1</v>
      </c>
      <c r="E112" s="122" t="s">
        <v>507</v>
      </c>
      <c r="F112" s="121"/>
    </row>
  </sheetData>
  <mergeCells count="116">
    <mergeCell ref="A106:A111"/>
    <mergeCell ref="B106:B107"/>
    <mergeCell ref="C106:C107"/>
    <mergeCell ref="D106:D107"/>
    <mergeCell ref="F106:F111"/>
    <mergeCell ref="B108:B109"/>
    <mergeCell ref="C108:C109"/>
    <mergeCell ref="D108:D109"/>
    <mergeCell ref="A92:A100"/>
    <mergeCell ref="F92:F100"/>
    <mergeCell ref="A101:A105"/>
    <mergeCell ref="B101:B102"/>
    <mergeCell ref="C101:C102"/>
    <mergeCell ref="D101:D102"/>
    <mergeCell ref="F101:F102"/>
    <mergeCell ref="B103:B104"/>
    <mergeCell ref="C103:C104"/>
    <mergeCell ref="D103:D104"/>
    <mergeCell ref="F103:F104"/>
    <mergeCell ref="A80:A91"/>
    <mergeCell ref="B81:B82"/>
    <mergeCell ref="C81:C82"/>
    <mergeCell ref="D81:D82"/>
    <mergeCell ref="F81:F82"/>
    <mergeCell ref="B83:B84"/>
    <mergeCell ref="C83:C84"/>
    <mergeCell ref="D83:D84"/>
    <mergeCell ref="F83:F84"/>
    <mergeCell ref="A72:A74"/>
    <mergeCell ref="B72:B73"/>
    <mergeCell ref="C72:C73"/>
    <mergeCell ref="D72:D73"/>
    <mergeCell ref="F72:F74"/>
    <mergeCell ref="A75:A79"/>
    <mergeCell ref="B75:B76"/>
    <mergeCell ref="C75:C76"/>
    <mergeCell ref="D75:D76"/>
    <mergeCell ref="F75:F76"/>
    <mergeCell ref="A63:A65"/>
    <mergeCell ref="F63:F65"/>
    <mergeCell ref="A66:A71"/>
    <mergeCell ref="B66:B67"/>
    <mergeCell ref="C66:C67"/>
    <mergeCell ref="D66:D67"/>
    <mergeCell ref="F66:F71"/>
    <mergeCell ref="A57:A60"/>
    <mergeCell ref="B57:B58"/>
    <mergeCell ref="C57:C58"/>
    <mergeCell ref="D57:D58"/>
    <mergeCell ref="F57:F60"/>
    <mergeCell ref="A61:A62"/>
    <mergeCell ref="F61:F62"/>
    <mergeCell ref="A52:A55"/>
    <mergeCell ref="B52:B53"/>
    <mergeCell ref="C52:C53"/>
    <mergeCell ref="D52:D53"/>
    <mergeCell ref="F52:F55"/>
    <mergeCell ref="B54:B55"/>
    <mergeCell ref="C54:C55"/>
    <mergeCell ref="D54:D55"/>
    <mergeCell ref="A45:A51"/>
    <mergeCell ref="F45:F51"/>
    <mergeCell ref="B46:B47"/>
    <mergeCell ref="C46:C47"/>
    <mergeCell ref="D46:D47"/>
    <mergeCell ref="B48:B50"/>
    <mergeCell ref="C48:C50"/>
    <mergeCell ref="D48:D50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5"/>
  <sheetViews>
    <sheetView view="pageBreakPreview" topLeftCell="A16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352"/>
      <c r="B1" s="352"/>
      <c r="C1" s="352"/>
      <c r="D1" s="352"/>
      <c r="E1" s="352"/>
      <c r="F1" s="3"/>
    </row>
    <row r="2" spans="1:6" ht="16.5">
      <c r="A2" s="103"/>
      <c r="B2" s="103"/>
      <c r="C2" s="103"/>
      <c r="D2" s="95"/>
      <c r="E2" s="10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04" t="s">
        <v>370</v>
      </c>
      <c r="B4" s="104" t="s">
        <v>371</v>
      </c>
      <c r="C4" s="104" t="s">
        <v>0</v>
      </c>
      <c r="D4" s="104" t="s">
        <v>372</v>
      </c>
      <c r="E4" s="104" t="s">
        <v>1</v>
      </c>
      <c r="F4" s="104" t="s">
        <v>2</v>
      </c>
    </row>
    <row r="5" spans="1:6" ht="26.1" customHeight="1">
      <c r="A5" s="353" t="s">
        <v>406</v>
      </c>
      <c r="B5" s="380" t="s">
        <v>34</v>
      </c>
      <c r="C5" s="353" t="s">
        <v>35</v>
      </c>
      <c r="D5" s="381">
        <v>1</v>
      </c>
      <c r="E5" s="112" t="s">
        <v>36</v>
      </c>
      <c r="F5" s="353"/>
    </row>
    <row r="6" spans="1:6" ht="26.1" customHeight="1">
      <c r="A6" s="354"/>
      <c r="B6" s="362"/>
      <c r="C6" s="354"/>
      <c r="D6" s="374"/>
      <c r="E6" s="110" t="s">
        <v>37</v>
      </c>
      <c r="F6" s="354"/>
    </row>
    <row r="7" spans="1:6" ht="26.1" customHeight="1">
      <c r="A7" s="354"/>
      <c r="B7" s="106" t="s">
        <v>407</v>
      </c>
      <c r="C7" s="108">
        <v>2005</v>
      </c>
      <c r="D7" s="109">
        <v>0.3</v>
      </c>
      <c r="E7" s="106" t="s">
        <v>408</v>
      </c>
      <c r="F7" s="354"/>
    </row>
    <row r="8" spans="1:6" ht="26.1" customHeight="1">
      <c r="A8" s="355"/>
      <c r="B8" s="13" t="s">
        <v>409</v>
      </c>
      <c r="C8" s="11">
        <v>2009</v>
      </c>
      <c r="D8" s="12">
        <v>1</v>
      </c>
      <c r="E8" s="13" t="s">
        <v>410</v>
      </c>
      <c r="F8" s="355"/>
    </row>
    <row r="9" spans="1:6" ht="26.1" customHeight="1">
      <c r="A9" s="354" t="s">
        <v>411</v>
      </c>
      <c r="B9" s="110" t="s">
        <v>38</v>
      </c>
      <c r="C9" s="105" t="s">
        <v>39</v>
      </c>
      <c r="D9" s="111">
        <v>2.7</v>
      </c>
      <c r="E9" s="110" t="s">
        <v>40</v>
      </c>
      <c r="F9" s="380"/>
    </row>
    <row r="10" spans="1:6" ht="26.1" customHeight="1">
      <c r="A10" s="362"/>
      <c r="B10" s="356" t="s">
        <v>412</v>
      </c>
      <c r="C10" s="358" t="s">
        <v>413</v>
      </c>
      <c r="D10" s="382">
        <v>3.6</v>
      </c>
      <c r="E10" s="106" t="s">
        <v>414</v>
      </c>
      <c r="F10" s="362"/>
    </row>
    <row r="11" spans="1:6" ht="26.1" customHeight="1">
      <c r="A11" s="362"/>
      <c r="B11" s="357"/>
      <c r="C11" s="357"/>
      <c r="D11" s="386"/>
      <c r="E11" s="107" t="s">
        <v>415</v>
      </c>
      <c r="F11" s="362"/>
    </row>
    <row r="12" spans="1:6" ht="26.1" customHeight="1">
      <c r="A12" s="362"/>
      <c r="B12" s="356" t="s">
        <v>41</v>
      </c>
      <c r="C12" s="358" t="s">
        <v>42</v>
      </c>
      <c r="D12" s="382">
        <v>1.2</v>
      </c>
      <c r="E12" s="106" t="s">
        <v>43</v>
      </c>
      <c r="F12" s="362"/>
    </row>
    <row r="13" spans="1:6" ht="26.1" customHeight="1">
      <c r="A13" s="362"/>
      <c r="B13" s="362"/>
      <c r="C13" s="354"/>
      <c r="D13" s="374"/>
      <c r="E13" s="110" t="s">
        <v>44</v>
      </c>
      <c r="F13" s="362"/>
    </row>
    <row r="14" spans="1:6" ht="26.1" customHeight="1">
      <c r="A14" s="362"/>
      <c r="B14" s="362"/>
      <c r="C14" s="354"/>
      <c r="D14" s="374"/>
      <c r="E14" s="110" t="s">
        <v>45</v>
      </c>
      <c r="F14" s="362"/>
    </row>
    <row r="15" spans="1:6" ht="26.1" customHeight="1">
      <c r="A15" s="385"/>
      <c r="B15" s="13" t="s">
        <v>416</v>
      </c>
      <c r="C15" s="11">
        <v>2005</v>
      </c>
      <c r="D15" s="12">
        <v>0.7</v>
      </c>
      <c r="E15" s="13" t="s">
        <v>417</v>
      </c>
      <c r="F15" s="385"/>
    </row>
    <row r="16" spans="1:6" ht="26.1" customHeight="1">
      <c r="A16" s="353" t="s">
        <v>418</v>
      </c>
      <c r="B16" s="356" t="s">
        <v>46</v>
      </c>
      <c r="C16" s="358">
        <v>1999</v>
      </c>
      <c r="D16" s="382">
        <v>0.7</v>
      </c>
      <c r="E16" s="106" t="s">
        <v>47</v>
      </c>
      <c r="F16" s="353"/>
    </row>
    <row r="17" spans="1:6" ht="26.1" customHeight="1">
      <c r="A17" s="354"/>
      <c r="B17" s="362"/>
      <c r="C17" s="354"/>
      <c r="D17" s="374"/>
      <c r="E17" s="110" t="s">
        <v>48</v>
      </c>
      <c r="F17" s="354"/>
    </row>
    <row r="18" spans="1:6" ht="26.1" customHeight="1">
      <c r="A18" s="354"/>
      <c r="B18" s="366" t="s">
        <v>419</v>
      </c>
      <c r="C18" s="358">
        <v>2011</v>
      </c>
      <c r="D18" s="382">
        <v>3.9</v>
      </c>
      <c r="E18" s="15" t="s">
        <v>420</v>
      </c>
      <c r="F18" s="354"/>
    </row>
    <row r="19" spans="1:6" ht="26.1" customHeight="1">
      <c r="A19" s="355"/>
      <c r="B19" s="383"/>
      <c r="C19" s="355"/>
      <c r="D19" s="384"/>
      <c r="E19" s="114" t="s">
        <v>421</v>
      </c>
      <c r="F19" s="355"/>
    </row>
    <row r="20" spans="1:6" ht="26.1" customHeight="1">
      <c r="A20" s="16" t="s">
        <v>422</v>
      </c>
      <c r="B20" s="5" t="s">
        <v>423</v>
      </c>
      <c r="C20" s="16" t="s">
        <v>424</v>
      </c>
      <c r="D20" s="17">
        <v>1.5</v>
      </c>
      <c r="E20" s="5" t="s">
        <v>425</v>
      </c>
      <c r="F20" s="5"/>
    </row>
    <row r="21" spans="1:6" ht="26.1" customHeight="1">
      <c r="A21" s="353" t="s">
        <v>426</v>
      </c>
      <c r="B21" s="380" t="s">
        <v>49</v>
      </c>
      <c r="C21" s="353">
        <v>2000</v>
      </c>
      <c r="D21" s="381">
        <v>2.2000000000000002</v>
      </c>
      <c r="E21" s="112" t="s">
        <v>50</v>
      </c>
      <c r="F21" s="353"/>
    </row>
    <row r="22" spans="1:6" ht="26.1" customHeight="1">
      <c r="A22" s="354"/>
      <c r="B22" s="357"/>
      <c r="C22" s="359"/>
      <c r="D22" s="375"/>
      <c r="E22" s="107" t="s">
        <v>51</v>
      </c>
      <c r="F22" s="354"/>
    </row>
    <row r="23" spans="1:6" ht="26.1" customHeight="1">
      <c r="A23" s="354"/>
      <c r="B23" s="110" t="s">
        <v>52</v>
      </c>
      <c r="C23" s="105">
        <v>2002</v>
      </c>
      <c r="D23" s="111">
        <v>1</v>
      </c>
      <c r="E23" s="110" t="s">
        <v>427</v>
      </c>
      <c r="F23" s="354"/>
    </row>
    <row r="24" spans="1:6" ht="26.1" customHeight="1">
      <c r="A24" s="355"/>
      <c r="B24" s="13" t="s">
        <v>428</v>
      </c>
      <c r="C24" s="11">
        <v>2009</v>
      </c>
      <c r="D24" s="12">
        <v>1.9</v>
      </c>
      <c r="E24" s="13" t="s">
        <v>429</v>
      </c>
      <c r="F24" s="355"/>
    </row>
    <row r="25" spans="1:6" ht="26.1" customHeight="1">
      <c r="A25" s="353" t="s">
        <v>430</v>
      </c>
      <c r="B25" s="112" t="s">
        <v>431</v>
      </c>
      <c r="C25" s="104">
        <v>2002</v>
      </c>
      <c r="D25" s="113">
        <v>1.2</v>
      </c>
      <c r="E25" s="112" t="s">
        <v>53</v>
      </c>
      <c r="F25" s="353"/>
    </row>
    <row r="26" spans="1:6" ht="26.1" customHeight="1">
      <c r="A26" s="355"/>
      <c r="B26" s="13" t="s">
        <v>432</v>
      </c>
      <c r="C26" s="11">
        <v>2008</v>
      </c>
      <c r="D26" s="12">
        <v>1</v>
      </c>
      <c r="E26" s="13" t="s">
        <v>433</v>
      </c>
      <c r="F26" s="355"/>
    </row>
    <row r="27" spans="1:6" ht="26.1" customHeight="1">
      <c r="A27" s="353" t="s">
        <v>434</v>
      </c>
      <c r="B27" s="112" t="s">
        <v>435</v>
      </c>
      <c r="C27" s="104">
        <v>2004</v>
      </c>
      <c r="D27" s="113">
        <v>1.1000000000000001</v>
      </c>
      <c r="E27" s="112" t="s">
        <v>436</v>
      </c>
      <c r="F27" s="353"/>
    </row>
    <row r="28" spans="1:6" ht="26.1" customHeight="1">
      <c r="A28" s="354"/>
      <c r="B28" s="116" t="s">
        <v>437</v>
      </c>
      <c r="C28" s="118">
        <v>2006</v>
      </c>
      <c r="D28" s="120">
        <v>0.9</v>
      </c>
      <c r="E28" s="116" t="s">
        <v>438</v>
      </c>
      <c r="F28" s="354"/>
    </row>
    <row r="29" spans="1:6" ht="26.1" customHeight="1">
      <c r="A29" s="355"/>
      <c r="B29" s="13" t="s">
        <v>439</v>
      </c>
      <c r="C29" s="11">
        <v>2008</v>
      </c>
      <c r="D29" s="12">
        <v>0.7</v>
      </c>
      <c r="E29" s="13" t="s">
        <v>440</v>
      </c>
      <c r="F29" s="355"/>
    </row>
    <row r="30" spans="1:6" ht="26.1" customHeight="1">
      <c r="A30" s="353" t="s">
        <v>509</v>
      </c>
      <c r="B30" s="387" t="s">
        <v>55</v>
      </c>
      <c r="C30" s="389" t="s">
        <v>56</v>
      </c>
      <c r="D30" s="391">
        <v>0.6</v>
      </c>
      <c r="E30" s="112" t="s">
        <v>57</v>
      </c>
      <c r="F30" s="353"/>
    </row>
    <row r="31" spans="1:6" ht="26.1" customHeight="1">
      <c r="A31" s="354"/>
      <c r="B31" s="388"/>
      <c r="C31" s="390"/>
      <c r="D31" s="392"/>
      <c r="E31" s="107" t="s">
        <v>58</v>
      </c>
      <c r="F31" s="354"/>
    </row>
    <row r="32" spans="1:6" ht="26.1" customHeight="1">
      <c r="A32" s="354"/>
      <c r="B32" s="116" t="s">
        <v>59</v>
      </c>
      <c r="C32" s="118">
        <v>2003</v>
      </c>
      <c r="D32" s="120">
        <v>0.6</v>
      </c>
      <c r="E32" s="116" t="s">
        <v>60</v>
      </c>
      <c r="F32" s="354"/>
    </row>
    <row r="33" spans="1:6" ht="26.1" customHeight="1">
      <c r="A33" s="354"/>
      <c r="B33" s="116" t="s">
        <v>441</v>
      </c>
      <c r="C33" s="118">
        <v>2004</v>
      </c>
      <c r="D33" s="120">
        <v>0.8</v>
      </c>
      <c r="E33" s="116" t="s">
        <v>442</v>
      </c>
      <c r="F33" s="354"/>
    </row>
    <row r="34" spans="1:6" ht="26.1" customHeight="1">
      <c r="A34" s="354"/>
      <c r="B34" s="106" t="s">
        <v>443</v>
      </c>
      <c r="C34" s="108">
        <v>2005</v>
      </c>
      <c r="D34" s="109">
        <v>0.9</v>
      </c>
      <c r="E34" s="106" t="s">
        <v>444</v>
      </c>
      <c r="F34" s="354"/>
    </row>
    <row r="35" spans="1:6" ht="26.1" customHeight="1">
      <c r="A35" s="355"/>
      <c r="B35" s="13" t="s">
        <v>445</v>
      </c>
      <c r="C35" s="11">
        <v>2008</v>
      </c>
      <c r="D35" s="12">
        <v>0.1</v>
      </c>
      <c r="E35" s="13" t="s">
        <v>446</v>
      </c>
      <c r="F35" s="355"/>
    </row>
  </sheetData>
  <mergeCells count="36">
    <mergeCell ref="A1:E1"/>
    <mergeCell ref="A5:A8"/>
    <mergeCell ref="B5:B6"/>
    <mergeCell ref="C5:C6"/>
    <mergeCell ref="D5:D6"/>
    <mergeCell ref="F5:F8"/>
    <mergeCell ref="A9:A15"/>
    <mergeCell ref="F9:F15"/>
    <mergeCell ref="B10:B11"/>
    <mergeCell ref="C10:C11"/>
    <mergeCell ref="D10:D11"/>
    <mergeCell ref="B12:B14"/>
    <mergeCell ref="C12:C14"/>
    <mergeCell ref="D12:D14"/>
    <mergeCell ref="A25:A26"/>
    <mergeCell ref="F25:F26"/>
    <mergeCell ref="A16:A19"/>
    <mergeCell ref="B16:B17"/>
    <mergeCell ref="C16:C17"/>
    <mergeCell ref="D16:D17"/>
    <mergeCell ref="F16:F19"/>
    <mergeCell ref="B18:B19"/>
    <mergeCell ref="C18:C19"/>
    <mergeCell ref="D18:D19"/>
    <mergeCell ref="A21:A24"/>
    <mergeCell ref="B21:B22"/>
    <mergeCell ref="C21:C22"/>
    <mergeCell ref="D21:D22"/>
    <mergeCell ref="F21:F24"/>
    <mergeCell ref="A27:A29"/>
    <mergeCell ref="F27:F29"/>
    <mergeCell ref="A30:A35"/>
    <mergeCell ref="B30:B31"/>
    <mergeCell ref="C30:C31"/>
    <mergeCell ref="D30:D31"/>
    <mergeCell ref="F30:F3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3"/>
  <sheetViews>
    <sheetView view="pageBreakPreview" topLeftCell="A22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352"/>
      <c r="B1" s="352"/>
      <c r="C1" s="352"/>
      <c r="D1" s="352"/>
      <c r="E1" s="352"/>
      <c r="F1" s="3"/>
    </row>
    <row r="2" spans="1:6" ht="16.5">
      <c r="A2" s="103"/>
      <c r="B2" s="103"/>
      <c r="C2" s="103"/>
      <c r="D2" s="95"/>
      <c r="E2" s="10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04" t="s">
        <v>370</v>
      </c>
      <c r="B4" s="104" t="s">
        <v>371</v>
      </c>
      <c r="C4" s="104" t="s">
        <v>0</v>
      </c>
      <c r="D4" s="104" t="s">
        <v>372</v>
      </c>
      <c r="E4" s="104" t="s">
        <v>1</v>
      </c>
      <c r="F4" s="104" t="s">
        <v>2</v>
      </c>
    </row>
    <row r="5" spans="1:6" ht="27.6" customHeight="1">
      <c r="A5" s="398" t="s">
        <v>447</v>
      </c>
      <c r="B5" s="403" t="s">
        <v>61</v>
      </c>
      <c r="C5" s="398">
        <v>1998</v>
      </c>
      <c r="D5" s="404">
        <v>1.5</v>
      </c>
      <c r="E5" s="112" t="s">
        <v>62</v>
      </c>
      <c r="F5" s="403"/>
    </row>
    <row r="6" spans="1:6" ht="27.6" customHeight="1">
      <c r="A6" s="354"/>
      <c r="B6" s="357"/>
      <c r="C6" s="359"/>
      <c r="D6" s="375"/>
      <c r="E6" s="110" t="s">
        <v>63</v>
      </c>
      <c r="F6" s="362"/>
    </row>
    <row r="7" spans="1:6" ht="27.6" customHeight="1">
      <c r="A7" s="355"/>
      <c r="B7" s="13" t="s">
        <v>448</v>
      </c>
      <c r="C7" s="11">
        <v>2004</v>
      </c>
      <c r="D7" s="12">
        <v>1.1000000000000001</v>
      </c>
      <c r="E7" s="13" t="s">
        <v>449</v>
      </c>
      <c r="F7" s="385"/>
    </row>
    <row r="8" spans="1:6" ht="27.6" customHeight="1">
      <c r="A8" s="398" t="s">
        <v>450</v>
      </c>
      <c r="B8" s="403" t="s">
        <v>64</v>
      </c>
      <c r="C8" s="398" t="s">
        <v>11</v>
      </c>
      <c r="D8" s="404">
        <v>2</v>
      </c>
      <c r="E8" s="112" t="s">
        <v>65</v>
      </c>
      <c r="F8" s="403"/>
    </row>
    <row r="9" spans="1:6" ht="27.6" customHeight="1">
      <c r="A9" s="354"/>
      <c r="B9" s="357"/>
      <c r="C9" s="359"/>
      <c r="D9" s="375"/>
      <c r="E9" s="110" t="s">
        <v>66</v>
      </c>
      <c r="F9" s="362"/>
    </row>
    <row r="10" spans="1:6" ht="27.6" customHeight="1">
      <c r="A10" s="354"/>
      <c r="B10" s="106" t="s">
        <v>67</v>
      </c>
      <c r="C10" s="108">
        <v>2001</v>
      </c>
      <c r="D10" s="109">
        <v>2</v>
      </c>
      <c r="E10" s="106" t="s">
        <v>451</v>
      </c>
      <c r="F10" s="110"/>
    </row>
    <row r="11" spans="1:6" ht="27.6" customHeight="1">
      <c r="A11" s="354"/>
      <c r="B11" s="106" t="s">
        <v>452</v>
      </c>
      <c r="C11" s="108">
        <v>2010</v>
      </c>
      <c r="D11" s="109">
        <v>1.3</v>
      </c>
      <c r="E11" s="106" t="s">
        <v>453</v>
      </c>
      <c r="F11" s="110"/>
    </row>
    <row r="12" spans="1:6" ht="27.6" customHeight="1">
      <c r="A12" s="355"/>
      <c r="B12" s="13" t="s">
        <v>454</v>
      </c>
      <c r="C12" s="11">
        <v>2011</v>
      </c>
      <c r="D12" s="12">
        <v>1</v>
      </c>
      <c r="E12" s="13" t="s">
        <v>455</v>
      </c>
      <c r="F12" s="110"/>
    </row>
    <row r="13" spans="1:6" ht="27.6" customHeight="1">
      <c r="A13" s="398" t="s">
        <v>456</v>
      </c>
      <c r="B13" s="128" t="s">
        <v>68</v>
      </c>
      <c r="C13" s="129">
        <v>1999</v>
      </c>
      <c r="D13" s="130">
        <v>6</v>
      </c>
      <c r="E13" s="128" t="s">
        <v>69</v>
      </c>
      <c r="F13" s="112"/>
    </row>
    <row r="14" spans="1:6" ht="27.6" customHeight="1">
      <c r="A14" s="354"/>
      <c r="B14" s="399" t="s">
        <v>70</v>
      </c>
      <c r="C14" s="401">
        <v>1999</v>
      </c>
      <c r="D14" s="360">
        <v>1</v>
      </c>
      <c r="E14" s="131" t="s">
        <v>71</v>
      </c>
      <c r="F14" s="362"/>
    </row>
    <row r="15" spans="1:6" ht="27.6" customHeight="1">
      <c r="A15" s="354"/>
      <c r="B15" s="400"/>
      <c r="C15" s="402"/>
      <c r="D15" s="361"/>
      <c r="E15" s="132" t="s">
        <v>72</v>
      </c>
      <c r="F15" s="362"/>
    </row>
    <row r="16" spans="1:6" ht="27.6" customHeight="1">
      <c r="A16" s="354"/>
      <c r="B16" s="399" t="s">
        <v>73</v>
      </c>
      <c r="C16" s="401" t="s">
        <v>15</v>
      </c>
      <c r="D16" s="360">
        <v>1.5</v>
      </c>
      <c r="E16" s="131" t="s">
        <v>74</v>
      </c>
      <c r="F16" s="362"/>
    </row>
    <row r="17" spans="1:6" ht="27.6" customHeight="1">
      <c r="A17" s="354"/>
      <c r="B17" s="400"/>
      <c r="C17" s="402"/>
      <c r="D17" s="361"/>
      <c r="E17" s="132" t="s">
        <v>510</v>
      </c>
      <c r="F17" s="362"/>
    </row>
    <row r="18" spans="1:6" ht="27.6" customHeight="1">
      <c r="A18" s="354"/>
      <c r="B18" s="133" t="s">
        <v>511</v>
      </c>
      <c r="C18" s="134">
        <v>2004</v>
      </c>
      <c r="D18" s="126">
        <v>1.1000000000000001</v>
      </c>
      <c r="E18" s="133" t="s">
        <v>512</v>
      </c>
      <c r="F18" s="110"/>
    </row>
    <row r="19" spans="1:6" ht="27.6" customHeight="1">
      <c r="A19" s="354"/>
      <c r="B19" s="135" t="s">
        <v>513</v>
      </c>
      <c r="C19" s="136">
        <v>2014</v>
      </c>
      <c r="D19" s="125">
        <v>0.5</v>
      </c>
      <c r="E19" s="133" t="s">
        <v>514</v>
      </c>
      <c r="F19" s="110"/>
    </row>
    <row r="20" spans="1:6" ht="27.6" customHeight="1">
      <c r="A20" s="354"/>
      <c r="B20" s="133" t="s">
        <v>515</v>
      </c>
      <c r="C20" s="134">
        <v>2007</v>
      </c>
      <c r="D20" s="126">
        <v>1</v>
      </c>
      <c r="E20" s="133" t="s">
        <v>516</v>
      </c>
      <c r="F20" s="110"/>
    </row>
    <row r="21" spans="1:6" ht="27.6" customHeight="1">
      <c r="A21" s="354"/>
      <c r="B21" s="131" t="s">
        <v>517</v>
      </c>
      <c r="C21" s="137">
        <v>2008</v>
      </c>
      <c r="D21" s="138">
        <v>2.2000000000000002</v>
      </c>
      <c r="E21" s="131" t="s">
        <v>518</v>
      </c>
      <c r="F21" s="110"/>
    </row>
    <row r="22" spans="1:6" ht="27.6" customHeight="1">
      <c r="A22" s="354"/>
      <c r="B22" s="131" t="s">
        <v>519</v>
      </c>
      <c r="C22" s="137">
        <v>2008</v>
      </c>
      <c r="D22" s="138">
        <v>0.6</v>
      </c>
      <c r="E22" s="131" t="s">
        <v>520</v>
      </c>
      <c r="F22" s="110"/>
    </row>
    <row r="23" spans="1:6" ht="27.6" customHeight="1">
      <c r="A23" s="354"/>
      <c r="B23" s="133" t="s">
        <v>521</v>
      </c>
      <c r="C23" s="134">
        <v>2009</v>
      </c>
      <c r="D23" s="126">
        <v>0.9</v>
      </c>
      <c r="E23" s="133" t="s">
        <v>522</v>
      </c>
      <c r="F23" s="110"/>
    </row>
    <row r="24" spans="1:6" ht="27.6" customHeight="1">
      <c r="A24" s="355"/>
      <c r="B24" s="139" t="s">
        <v>523</v>
      </c>
      <c r="C24" s="140">
        <v>2009</v>
      </c>
      <c r="D24" s="127">
        <v>0.7</v>
      </c>
      <c r="E24" s="139" t="s">
        <v>524</v>
      </c>
      <c r="F24" s="110"/>
    </row>
    <row r="25" spans="1:6" ht="27.6" customHeight="1">
      <c r="A25" s="398" t="s">
        <v>457</v>
      </c>
      <c r="B25" s="115" t="s">
        <v>75</v>
      </c>
      <c r="C25" s="117" t="s">
        <v>56</v>
      </c>
      <c r="D25" s="119">
        <v>0.6</v>
      </c>
      <c r="E25" s="115" t="s">
        <v>76</v>
      </c>
      <c r="F25" s="398"/>
    </row>
    <row r="26" spans="1:6" ht="27.6" customHeight="1">
      <c r="A26" s="354"/>
      <c r="B26" s="116" t="s">
        <v>77</v>
      </c>
      <c r="C26" s="118">
        <v>2000</v>
      </c>
      <c r="D26" s="120">
        <v>1.5</v>
      </c>
      <c r="E26" s="116" t="s">
        <v>78</v>
      </c>
      <c r="F26" s="354"/>
    </row>
    <row r="27" spans="1:6" ht="27.6" customHeight="1">
      <c r="A27" s="354"/>
      <c r="B27" s="116" t="s">
        <v>79</v>
      </c>
      <c r="C27" s="118">
        <v>2001</v>
      </c>
      <c r="D27" s="120">
        <v>2.5</v>
      </c>
      <c r="E27" s="116" t="s">
        <v>80</v>
      </c>
      <c r="F27" s="354"/>
    </row>
    <row r="28" spans="1:6" ht="27.6" customHeight="1">
      <c r="A28" s="354"/>
      <c r="B28" s="116" t="s">
        <v>81</v>
      </c>
      <c r="C28" s="118">
        <v>2002</v>
      </c>
      <c r="D28" s="120">
        <v>1.5</v>
      </c>
      <c r="E28" s="116" t="s">
        <v>82</v>
      </c>
      <c r="F28" s="354"/>
    </row>
    <row r="29" spans="1:6" ht="27.6" customHeight="1">
      <c r="A29" s="354"/>
      <c r="B29" s="116" t="s">
        <v>458</v>
      </c>
      <c r="C29" s="118">
        <v>2003</v>
      </c>
      <c r="D29" s="120">
        <v>1.5</v>
      </c>
      <c r="E29" s="116" t="s">
        <v>83</v>
      </c>
      <c r="F29" s="354"/>
    </row>
    <row r="30" spans="1:6" ht="27.6" customHeight="1">
      <c r="A30" s="354"/>
      <c r="B30" s="106" t="s">
        <v>459</v>
      </c>
      <c r="C30" s="108">
        <v>2005</v>
      </c>
      <c r="D30" s="109">
        <v>0.8</v>
      </c>
      <c r="E30" s="106" t="s">
        <v>460</v>
      </c>
      <c r="F30" s="354"/>
    </row>
    <row r="31" spans="1:6" ht="27.6" customHeight="1">
      <c r="A31" s="354"/>
      <c r="B31" s="106" t="s">
        <v>461</v>
      </c>
      <c r="C31" s="108">
        <v>2008</v>
      </c>
      <c r="D31" s="109">
        <v>0.6</v>
      </c>
      <c r="E31" s="106" t="s">
        <v>462</v>
      </c>
      <c r="F31" s="354"/>
    </row>
    <row r="32" spans="1:6" ht="27.6" customHeight="1">
      <c r="A32" s="354"/>
      <c r="B32" s="106" t="s">
        <v>463</v>
      </c>
      <c r="C32" s="108">
        <v>2009</v>
      </c>
      <c r="D32" s="109">
        <v>0.6</v>
      </c>
      <c r="E32" s="106" t="s">
        <v>464</v>
      </c>
      <c r="F32" s="354"/>
    </row>
    <row r="33" spans="1:6" ht="27.6" customHeight="1">
      <c r="A33" s="355"/>
      <c r="B33" s="13" t="s">
        <v>465</v>
      </c>
      <c r="C33" s="11">
        <v>2010</v>
      </c>
      <c r="D33" s="12">
        <v>7</v>
      </c>
      <c r="E33" s="13" t="s">
        <v>466</v>
      </c>
      <c r="F33" s="355"/>
    </row>
  </sheetData>
  <mergeCells count="22">
    <mergeCell ref="A1:E1"/>
    <mergeCell ref="A8:A12"/>
    <mergeCell ref="B8:B9"/>
    <mergeCell ref="C8:C9"/>
    <mergeCell ref="D8:D9"/>
    <mergeCell ref="F8:F9"/>
    <mergeCell ref="A5:A7"/>
    <mergeCell ref="B5:B6"/>
    <mergeCell ref="C5:C6"/>
    <mergeCell ref="D5:D6"/>
    <mergeCell ref="F5:F7"/>
    <mergeCell ref="A25:A33"/>
    <mergeCell ref="F25:F33"/>
    <mergeCell ref="A13:A24"/>
    <mergeCell ref="B14:B15"/>
    <mergeCell ref="C14:C15"/>
    <mergeCell ref="D14:D15"/>
    <mergeCell ref="F14:F15"/>
    <mergeCell ref="B16:B17"/>
    <mergeCell ref="C16:C17"/>
    <mergeCell ref="D16:D17"/>
    <mergeCell ref="F16:F17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6"/>
  <sheetViews>
    <sheetView view="pageBreakPreview" topLeftCell="A4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352"/>
      <c r="B1" s="352"/>
      <c r="C1" s="352"/>
      <c r="D1" s="352"/>
      <c r="E1" s="352"/>
      <c r="F1" s="3"/>
    </row>
    <row r="2" spans="1:6" ht="16.5">
      <c r="A2" s="103"/>
      <c r="B2" s="103"/>
      <c r="C2" s="103"/>
      <c r="D2" s="95"/>
      <c r="E2" s="10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04" t="s">
        <v>370</v>
      </c>
      <c r="B4" s="104" t="s">
        <v>371</v>
      </c>
      <c r="C4" s="104" t="s">
        <v>0</v>
      </c>
      <c r="D4" s="104" t="s">
        <v>372</v>
      </c>
      <c r="E4" s="104" t="s">
        <v>1</v>
      </c>
      <c r="F4" s="104" t="s">
        <v>2</v>
      </c>
    </row>
    <row r="5" spans="1:6" ht="27.95" customHeight="1">
      <c r="A5" s="398" t="s">
        <v>467</v>
      </c>
      <c r="B5" s="403" t="s">
        <v>84</v>
      </c>
      <c r="C5" s="398" t="s">
        <v>85</v>
      </c>
      <c r="D5" s="404">
        <v>2.6</v>
      </c>
      <c r="E5" s="112" t="s">
        <v>86</v>
      </c>
      <c r="F5" s="403"/>
    </row>
    <row r="6" spans="1:6" ht="27.95" customHeight="1">
      <c r="A6" s="354"/>
      <c r="B6" s="357"/>
      <c r="C6" s="359"/>
      <c r="D6" s="375"/>
      <c r="E6" s="107" t="s">
        <v>87</v>
      </c>
      <c r="F6" s="362"/>
    </row>
    <row r="7" spans="1:6" ht="27.95" customHeight="1">
      <c r="A7" s="354"/>
      <c r="B7" s="356" t="s">
        <v>88</v>
      </c>
      <c r="C7" s="358">
        <v>2001</v>
      </c>
      <c r="D7" s="382">
        <v>1</v>
      </c>
      <c r="E7" s="106" t="s">
        <v>89</v>
      </c>
      <c r="F7" s="362"/>
    </row>
    <row r="8" spans="1:6" ht="27.95" customHeight="1">
      <c r="A8" s="354"/>
      <c r="B8" s="357"/>
      <c r="C8" s="359"/>
      <c r="D8" s="375"/>
      <c r="E8" s="107" t="s">
        <v>90</v>
      </c>
      <c r="F8" s="362"/>
    </row>
    <row r="9" spans="1:6" ht="27.95" customHeight="1">
      <c r="A9" s="355"/>
      <c r="B9" s="13" t="s">
        <v>91</v>
      </c>
      <c r="C9" s="11" t="s">
        <v>15</v>
      </c>
      <c r="D9" s="12">
        <v>1</v>
      </c>
      <c r="E9" s="13" t="s">
        <v>92</v>
      </c>
      <c r="F9" s="110"/>
    </row>
    <row r="10" spans="1:6" ht="27.95" customHeight="1">
      <c r="A10" s="398" t="s">
        <v>468</v>
      </c>
      <c r="B10" s="403" t="s">
        <v>93</v>
      </c>
      <c r="C10" s="398" t="s">
        <v>35</v>
      </c>
      <c r="D10" s="404">
        <v>1.8</v>
      </c>
      <c r="E10" s="112" t="s">
        <v>94</v>
      </c>
      <c r="F10" s="403"/>
    </row>
    <row r="11" spans="1:6" ht="27.95" customHeight="1">
      <c r="A11" s="354"/>
      <c r="B11" s="357"/>
      <c r="C11" s="359"/>
      <c r="D11" s="375"/>
      <c r="E11" s="107" t="s">
        <v>66</v>
      </c>
      <c r="F11" s="362"/>
    </row>
    <row r="12" spans="1:6" ht="27.95" customHeight="1">
      <c r="A12" s="354"/>
      <c r="B12" s="356" t="s">
        <v>95</v>
      </c>
      <c r="C12" s="358" t="s">
        <v>42</v>
      </c>
      <c r="D12" s="382">
        <v>1</v>
      </c>
      <c r="E12" s="110" t="s">
        <v>96</v>
      </c>
      <c r="F12" s="362"/>
    </row>
    <row r="13" spans="1:6" ht="27.95" customHeight="1">
      <c r="A13" s="354"/>
      <c r="B13" s="357"/>
      <c r="C13" s="359"/>
      <c r="D13" s="375"/>
      <c r="E13" s="110" t="s">
        <v>97</v>
      </c>
      <c r="F13" s="362"/>
    </row>
    <row r="14" spans="1:6" ht="27.95" customHeight="1">
      <c r="A14" s="354"/>
      <c r="B14" s="116" t="s">
        <v>469</v>
      </c>
      <c r="C14" s="118">
        <v>2004</v>
      </c>
      <c r="D14" s="120">
        <v>0.6</v>
      </c>
      <c r="E14" s="116" t="s">
        <v>470</v>
      </c>
      <c r="F14" s="362"/>
    </row>
    <row r="15" spans="1:6" ht="27.95" customHeight="1">
      <c r="A15" s="355"/>
      <c r="B15" s="13" t="s">
        <v>471</v>
      </c>
      <c r="C15" s="11">
        <v>2006</v>
      </c>
      <c r="D15" s="12">
        <v>1</v>
      </c>
      <c r="E15" s="13" t="s">
        <v>472</v>
      </c>
      <c r="F15" s="385"/>
    </row>
    <row r="16" spans="1:6" ht="27.95" customHeight="1">
      <c r="A16" s="141" t="s">
        <v>526</v>
      </c>
      <c r="B16" s="122" t="s">
        <v>506</v>
      </c>
      <c r="C16" s="121">
        <v>2014</v>
      </c>
      <c r="D16" s="123">
        <v>1</v>
      </c>
      <c r="E16" s="122" t="s">
        <v>507</v>
      </c>
      <c r="F16" s="121"/>
    </row>
  </sheetData>
  <mergeCells count="18">
    <mergeCell ref="A1:E1"/>
    <mergeCell ref="A5:A9"/>
    <mergeCell ref="B5:B6"/>
    <mergeCell ref="C5:C6"/>
    <mergeCell ref="D5:D6"/>
    <mergeCell ref="F5:F6"/>
    <mergeCell ref="B7:B8"/>
    <mergeCell ref="C7:C8"/>
    <mergeCell ref="D7:D8"/>
    <mergeCell ref="F7:F8"/>
    <mergeCell ref="A10:A15"/>
    <mergeCell ref="B10:B11"/>
    <mergeCell ref="C10:C11"/>
    <mergeCell ref="D10:D11"/>
    <mergeCell ref="F10:F15"/>
    <mergeCell ref="B12:B13"/>
    <mergeCell ref="C12:C13"/>
    <mergeCell ref="D12:D13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</sheetPr>
  <dimension ref="A1:H161"/>
  <sheetViews>
    <sheetView tabSelected="1" view="pageBreakPreview" workbookViewId="0">
      <selection activeCell="H131" sqref="H131"/>
    </sheetView>
  </sheetViews>
  <sheetFormatPr defaultRowHeight="13.5"/>
  <cols>
    <col min="1" max="1" width="7.33203125" style="178" customWidth="1"/>
    <col min="2" max="2" width="10.109375" style="178" customWidth="1"/>
    <col min="3" max="3" width="6.88671875" style="178" customWidth="1"/>
    <col min="4" max="4" width="28" style="178" customWidth="1"/>
    <col min="5" max="5" width="11.77734375" style="178" customWidth="1"/>
    <col min="6" max="6" width="9.77734375" style="179" customWidth="1"/>
    <col min="7" max="7" width="9.5546875" style="179" customWidth="1"/>
    <col min="8" max="8" width="5.21875" style="178" customWidth="1"/>
    <col min="9" max="16384" width="8.88671875" style="178"/>
  </cols>
  <sheetData>
    <row r="1" spans="1:8" s="192" customFormat="1" ht="29.1" customHeight="1">
      <c r="A1" s="414" t="s">
        <v>347</v>
      </c>
      <c r="B1" s="414"/>
      <c r="C1" s="414"/>
      <c r="D1" s="414"/>
      <c r="E1" s="414"/>
      <c r="F1" s="414"/>
      <c r="G1" s="414"/>
      <c r="H1" s="414"/>
    </row>
    <row r="2" spans="1:8" ht="17.100000000000001" customHeight="1">
      <c r="A2" s="193"/>
      <c r="G2" s="415"/>
      <c r="H2" s="416"/>
    </row>
    <row r="3" spans="1:8" s="194" customFormat="1" ht="25.7" customHeight="1">
      <c r="A3" s="405" t="s">
        <v>98</v>
      </c>
      <c r="B3" s="405" t="s">
        <v>99</v>
      </c>
      <c r="C3" s="405" t="s">
        <v>100</v>
      </c>
      <c r="D3" s="405" t="s">
        <v>101</v>
      </c>
      <c r="E3" s="405" t="s">
        <v>102</v>
      </c>
      <c r="F3" s="411" t="s">
        <v>103</v>
      </c>
      <c r="G3" s="411"/>
      <c r="H3" s="405" t="s">
        <v>719</v>
      </c>
    </row>
    <row r="4" spans="1:8" s="194" customFormat="1" ht="25.7" customHeight="1">
      <c r="A4" s="406"/>
      <c r="B4" s="406"/>
      <c r="C4" s="406"/>
      <c r="D4" s="406"/>
      <c r="E4" s="406"/>
      <c r="F4" s="195" t="s">
        <v>104</v>
      </c>
      <c r="G4" s="195" t="s">
        <v>105</v>
      </c>
      <c r="H4" s="413"/>
    </row>
    <row r="5" spans="1:8" s="181" customFormat="1" ht="25.7" customHeight="1">
      <c r="A5" s="412" t="s">
        <v>106</v>
      </c>
      <c r="B5" s="412"/>
      <c r="C5" s="186"/>
      <c r="D5" s="185">
        <f>COUNTA(D7:D12,D14:D15,D17:D18,D21:D24,D27:D29,D32:D34,D38:D41,D44:D49,D52:D55,D58:D62,D65,D67,D71:D72,D75:D77,D80:D82,D85:D87,D90:D94,D98:D104,D107:D110,D113:D114,D117:D120,D124:D128,D130:D132,D135:D136,D138:D139,D142:D143,D146:D149,D152:D153,D155:D156,D159:D161)</f>
        <v>99</v>
      </c>
      <c r="E5" s="184"/>
      <c r="F5" s="183">
        <f>SUM(F6:F161)</f>
        <v>33009.5</v>
      </c>
      <c r="G5" s="183">
        <f>SUM(G6:G161)</f>
        <v>56069.859999999986</v>
      </c>
      <c r="H5" s="182"/>
    </row>
    <row r="6" spans="1:8" s="194" customFormat="1" ht="25.7" customHeight="1">
      <c r="A6" s="196" t="s">
        <v>720</v>
      </c>
      <c r="B6" s="197" t="s">
        <v>255</v>
      </c>
      <c r="C6" s="198"/>
      <c r="D6" s="199" t="s">
        <v>332</v>
      </c>
      <c r="E6" s="199"/>
      <c r="F6" s="241"/>
      <c r="G6" s="241"/>
      <c r="H6" s="198"/>
    </row>
    <row r="7" spans="1:8" s="194" customFormat="1" ht="25.7" customHeight="1">
      <c r="A7" s="196"/>
      <c r="B7" s="201" t="s">
        <v>107</v>
      </c>
      <c r="C7" s="196">
        <v>2015</v>
      </c>
      <c r="D7" s="199" t="s">
        <v>704</v>
      </c>
      <c r="E7" s="196" t="s">
        <v>117</v>
      </c>
      <c r="F7" s="241">
        <v>1632</v>
      </c>
      <c r="G7" s="241">
        <v>3328</v>
      </c>
      <c r="H7" s="196"/>
    </row>
    <row r="8" spans="1:8" s="194" customFormat="1" ht="25.7" customHeight="1">
      <c r="A8" s="196"/>
      <c r="B8" s="199" t="s">
        <v>111</v>
      </c>
      <c r="C8" s="196">
        <v>1989</v>
      </c>
      <c r="D8" s="199" t="s">
        <v>112</v>
      </c>
      <c r="E8" s="196" t="s">
        <v>473</v>
      </c>
      <c r="F8" s="241">
        <v>147</v>
      </c>
      <c r="G8" s="241">
        <v>248</v>
      </c>
      <c r="H8" s="196"/>
    </row>
    <row r="9" spans="1:8" s="194" customFormat="1" ht="25.7" customHeight="1">
      <c r="A9" s="196"/>
      <c r="B9" s="201" t="s">
        <v>108</v>
      </c>
      <c r="C9" s="196">
        <v>1989</v>
      </c>
      <c r="D9" s="199" t="s">
        <v>109</v>
      </c>
      <c r="E9" s="196" t="s">
        <v>474</v>
      </c>
      <c r="F9" s="241">
        <v>127</v>
      </c>
      <c r="G9" s="241">
        <v>254</v>
      </c>
      <c r="H9" s="196"/>
    </row>
    <row r="10" spans="1:8" s="194" customFormat="1" ht="26.85" customHeight="1">
      <c r="A10" s="196"/>
      <c r="B10" s="199" t="s">
        <v>113</v>
      </c>
      <c r="C10" s="196">
        <v>2006</v>
      </c>
      <c r="D10" s="199" t="s">
        <v>114</v>
      </c>
      <c r="E10" s="196" t="s">
        <v>475</v>
      </c>
      <c r="F10" s="241">
        <v>295</v>
      </c>
      <c r="G10" s="241">
        <v>883</v>
      </c>
      <c r="H10" s="202"/>
    </row>
    <row r="11" spans="1:8" s="194" customFormat="1" ht="25.7" customHeight="1">
      <c r="A11" s="196"/>
      <c r="B11" s="201" t="s">
        <v>115</v>
      </c>
      <c r="C11" s="196">
        <v>1995</v>
      </c>
      <c r="D11" s="199" t="s">
        <v>116</v>
      </c>
      <c r="E11" s="196" t="s">
        <v>476</v>
      </c>
      <c r="F11" s="241">
        <v>398</v>
      </c>
      <c r="G11" s="241">
        <v>653</v>
      </c>
      <c r="H11" s="202"/>
    </row>
    <row r="12" spans="1:8" s="194" customFormat="1" ht="25.7" customHeight="1">
      <c r="A12" s="196"/>
      <c r="B12" s="201" t="s">
        <v>477</v>
      </c>
      <c r="C12" s="196">
        <v>1999</v>
      </c>
      <c r="D12" s="199" t="s">
        <v>478</v>
      </c>
      <c r="E12" s="196" t="s">
        <v>117</v>
      </c>
      <c r="F12" s="241">
        <v>285</v>
      </c>
      <c r="G12" s="241">
        <v>285</v>
      </c>
      <c r="H12" s="202" t="s">
        <v>124</v>
      </c>
    </row>
    <row r="13" spans="1:8" s="194" customFormat="1" ht="25.7" customHeight="1">
      <c r="A13" s="199"/>
      <c r="B13" s="277" t="s">
        <v>118</v>
      </c>
      <c r="C13" s="285"/>
      <c r="D13" s="285"/>
      <c r="E13" s="284"/>
      <c r="F13" s="286"/>
      <c r="G13" s="286"/>
      <c r="H13" s="276"/>
    </row>
    <row r="14" spans="1:8" s="194" customFormat="1" ht="25.7" customHeight="1">
      <c r="A14" s="196"/>
      <c r="B14" s="306" t="s">
        <v>107</v>
      </c>
      <c r="C14" s="307">
        <v>1971</v>
      </c>
      <c r="D14" s="309" t="s">
        <v>786</v>
      </c>
      <c r="E14" s="307" t="s">
        <v>117</v>
      </c>
      <c r="F14" s="308">
        <v>396.54</v>
      </c>
      <c r="G14" s="308">
        <v>842.74</v>
      </c>
      <c r="H14" s="269"/>
    </row>
    <row r="15" spans="1:8" s="194" customFormat="1" ht="25.7" customHeight="1">
      <c r="A15" s="196"/>
      <c r="B15" s="278" t="s">
        <v>787</v>
      </c>
      <c r="C15" s="284">
        <v>2007</v>
      </c>
      <c r="D15" s="285" t="s">
        <v>119</v>
      </c>
      <c r="E15" s="284" t="s">
        <v>117</v>
      </c>
      <c r="F15" s="286">
        <v>384</v>
      </c>
      <c r="G15" s="286">
        <v>851</v>
      </c>
      <c r="H15" s="269"/>
    </row>
    <row r="16" spans="1:8" s="194" customFormat="1" ht="25.7" customHeight="1">
      <c r="A16" s="196"/>
      <c r="B16" s="280" t="s">
        <v>721</v>
      </c>
      <c r="C16" s="279"/>
      <c r="D16" s="281"/>
      <c r="E16" s="279"/>
      <c r="F16" s="283"/>
      <c r="G16" s="283"/>
      <c r="H16" s="196"/>
    </row>
    <row r="17" spans="1:8" s="194" customFormat="1" ht="25.7" customHeight="1">
      <c r="A17" s="196"/>
      <c r="B17" s="282" t="s">
        <v>107</v>
      </c>
      <c r="C17" s="279">
        <v>1997</v>
      </c>
      <c r="D17" s="281" t="s">
        <v>121</v>
      </c>
      <c r="E17" s="279" t="s">
        <v>117</v>
      </c>
      <c r="F17" s="283">
        <v>620</v>
      </c>
      <c r="G17" s="283">
        <v>991</v>
      </c>
      <c r="H17" s="196"/>
    </row>
    <row r="18" spans="1:8" s="194" customFormat="1" ht="25.7" customHeight="1">
      <c r="A18" s="196"/>
      <c r="B18" s="199" t="s">
        <v>122</v>
      </c>
      <c r="C18" s="196">
        <v>1991</v>
      </c>
      <c r="D18" s="199" t="s">
        <v>123</v>
      </c>
      <c r="E18" s="196" t="s">
        <v>117</v>
      </c>
      <c r="F18" s="241">
        <v>228</v>
      </c>
      <c r="G18" s="241">
        <v>270</v>
      </c>
      <c r="H18" s="202"/>
    </row>
    <row r="19" spans="1:8" s="194" customFormat="1" ht="25.7" customHeight="1">
      <c r="A19" s="196"/>
      <c r="B19" s="199"/>
      <c r="C19" s="196"/>
      <c r="D19" s="199"/>
      <c r="E19" s="196"/>
      <c r="F19" s="241"/>
      <c r="G19" s="241"/>
      <c r="H19" s="196"/>
    </row>
    <row r="20" spans="1:8" s="194" customFormat="1" ht="25.7" customHeight="1">
      <c r="A20" s="196" t="s">
        <v>722</v>
      </c>
      <c r="B20" s="197" t="s">
        <v>723</v>
      </c>
      <c r="C20" s="196"/>
      <c r="D20" s="199"/>
      <c r="E20" s="196"/>
      <c r="F20" s="241"/>
      <c r="G20" s="241"/>
      <c r="H20" s="196"/>
    </row>
    <row r="21" spans="1:8" s="194" customFormat="1" ht="25.7" customHeight="1">
      <c r="A21" s="196"/>
      <c r="B21" s="201" t="s">
        <v>107</v>
      </c>
      <c r="C21" s="196">
        <v>2012</v>
      </c>
      <c r="D21" s="199" t="s">
        <v>479</v>
      </c>
      <c r="E21" s="196" t="s">
        <v>117</v>
      </c>
      <c r="F21" s="241">
        <v>1006</v>
      </c>
      <c r="G21" s="241">
        <v>2261</v>
      </c>
      <c r="H21" s="196"/>
    </row>
    <row r="22" spans="1:8" s="194" customFormat="1" ht="25.7" customHeight="1">
      <c r="A22" s="196"/>
      <c r="B22" s="310" t="s">
        <v>793</v>
      </c>
      <c r="C22" s="311">
        <v>2002</v>
      </c>
      <c r="D22" s="313" t="s">
        <v>794</v>
      </c>
      <c r="E22" s="311" t="s">
        <v>117</v>
      </c>
      <c r="F22" s="312">
        <v>168.13</v>
      </c>
      <c r="G22" s="312">
        <v>262.69</v>
      </c>
      <c r="H22" s="196"/>
    </row>
    <row r="23" spans="1:8" s="194" customFormat="1" ht="25.7" customHeight="1">
      <c r="A23" s="196"/>
      <c r="B23" s="201" t="s">
        <v>125</v>
      </c>
      <c r="C23" s="196">
        <v>1965</v>
      </c>
      <c r="D23" s="199" t="s">
        <v>480</v>
      </c>
      <c r="E23" s="196" t="s">
        <v>117</v>
      </c>
      <c r="F23" s="241">
        <v>287</v>
      </c>
      <c r="G23" s="241">
        <v>534.48</v>
      </c>
      <c r="H23" s="196" t="s">
        <v>124</v>
      </c>
    </row>
    <row r="24" spans="1:8" s="194" customFormat="1" ht="25.7" customHeight="1">
      <c r="A24" s="196"/>
      <c r="B24" s="201" t="s">
        <v>481</v>
      </c>
      <c r="C24" s="196">
        <v>1999</v>
      </c>
      <c r="D24" s="199" t="s">
        <v>482</v>
      </c>
      <c r="E24" s="196" t="s">
        <v>117</v>
      </c>
      <c r="F24" s="241">
        <v>110</v>
      </c>
      <c r="G24" s="241">
        <v>199</v>
      </c>
      <c r="H24" s="196" t="s">
        <v>124</v>
      </c>
    </row>
    <row r="25" spans="1:8" s="194" customFormat="1" ht="25.7" customHeight="1">
      <c r="A25" s="196"/>
      <c r="B25" s="199"/>
      <c r="C25" s="196"/>
      <c r="D25" s="199"/>
      <c r="E25" s="196"/>
      <c r="F25" s="241"/>
      <c r="G25" s="241"/>
      <c r="H25" s="196"/>
    </row>
    <row r="26" spans="1:8" s="194" customFormat="1" ht="25.7" customHeight="1">
      <c r="A26" s="196" t="s">
        <v>724</v>
      </c>
      <c r="B26" s="197" t="s">
        <v>126</v>
      </c>
      <c r="C26" s="196"/>
      <c r="D26" s="199"/>
      <c r="E26" s="196"/>
      <c r="F26" s="241"/>
      <c r="G26" s="241"/>
      <c r="H26" s="196"/>
    </row>
    <row r="27" spans="1:8" s="194" customFormat="1" ht="25.7" customHeight="1">
      <c r="A27" s="196"/>
      <c r="B27" s="201" t="s">
        <v>107</v>
      </c>
      <c r="C27" s="196">
        <v>1992</v>
      </c>
      <c r="D27" s="268" t="s">
        <v>127</v>
      </c>
      <c r="E27" s="196" t="s">
        <v>117</v>
      </c>
      <c r="F27" s="241">
        <v>269</v>
      </c>
      <c r="G27" s="241">
        <v>527</v>
      </c>
      <c r="H27" s="196"/>
    </row>
    <row r="28" spans="1:8" s="194" customFormat="1" ht="25.7" customHeight="1">
      <c r="A28" s="196"/>
      <c r="B28" s="199" t="s">
        <v>128</v>
      </c>
      <c r="C28" s="196">
        <v>1982</v>
      </c>
      <c r="D28" s="199" t="s">
        <v>129</v>
      </c>
      <c r="E28" s="196" t="s">
        <v>110</v>
      </c>
      <c r="F28" s="241">
        <v>129</v>
      </c>
      <c r="G28" s="241">
        <v>129</v>
      </c>
      <c r="H28" s="196"/>
    </row>
    <row r="29" spans="1:8" s="194" customFormat="1" ht="25.7" customHeight="1">
      <c r="A29" s="196"/>
      <c r="B29" s="201" t="s">
        <v>130</v>
      </c>
      <c r="C29" s="311">
        <v>2015</v>
      </c>
      <c r="D29" s="270" t="s">
        <v>131</v>
      </c>
      <c r="E29" s="196" t="s">
        <v>117</v>
      </c>
      <c r="F29" s="241">
        <v>587</v>
      </c>
      <c r="G29" s="241">
        <v>999</v>
      </c>
      <c r="H29" s="196"/>
    </row>
    <row r="30" spans="1:8" s="194" customFormat="1" ht="25.7" customHeight="1">
      <c r="A30" s="196"/>
      <c r="B30" s="199"/>
      <c r="C30" s="196"/>
      <c r="D30" s="199"/>
      <c r="E30" s="196"/>
      <c r="F30" s="241"/>
      <c r="G30" s="241"/>
      <c r="H30" s="196"/>
    </row>
    <row r="31" spans="1:8" s="194" customFormat="1" ht="25.7" customHeight="1">
      <c r="A31" s="196" t="s">
        <v>132</v>
      </c>
      <c r="B31" s="197" t="s">
        <v>725</v>
      </c>
      <c r="C31" s="196"/>
      <c r="D31" s="199"/>
      <c r="E31" s="196"/>
      <c r="F31" s="241"/>
      <c r="G31" s="241"/>
      <c r="H31" s="196"/>
    </row>
    <row r="32" spans="1:8" s="194" customFormat="1" ht="25.7" customHeight="1">
      <c r="A32" s="196"/>
      <c r="B32" s="201" t="s">
        <v>107</v>
      </c>
      <c r="C32" s="196">
        <v>2014</v>
      </c>
      <c r="D32" s="199" t="s">
        <v>705</v>
      </c>
      <c r="E32" s="196" t="s">
        <v>117</v>
      </c>
      <c r="F32" s="241">
        <v>394</v>
      </c>
      <c r="G32" s="241">
        <v>752.5</v>
      </c>
      <c r="H32" s="196" t="s">
        <v>124</v>
      </c>
    </row>
    <row r="33" spans="1:8" s="194" customFormat="1" ht="25.7" customHeight="1">
      <c r="A33" s="196"/>
      <c r="B33" s="201" t="s">
        <v>134</v>
      </c>
      <c r="C33" s="196">
        <v>2016</v>
      </c>
      <c r="D33" s="199" t="s">
        <v>712</v>
      </c>
      <c r="E33" s="196" t="s">
        <v>117</v>
      </c>
      <c r="F33" s="241">
        <v>227.87</v>
      </c>
      <c r="G33" s="241">
        <v>315.27</v>
      </c>
      <c r="H33" s="196"/>
    </row>
    <row r="34" spans="1:8" s="194" customFormat="1" ht="25.7" customHeight="1">
      <c r="A34" s="203"/>
      <c r="B34" s="201" t="s">
        <v>706</v>
      </c>
      <c r="C34" s="287">
        <v>2017</v>
      </c>
      <c r="D34" s="288" t="s">
        <v>788</v>
      </c>
      <c r="E34" s="287" t="s">
        <v>117</v>
      </c>
      <c r="F34" s="289">
        <v>171</v>
      </c>
      <c r="G34" s="289">
        <v>168</v>
      </c>
      <c r="H34" s="287"/>
    </row>
    <row r="35" spans="1:8" s="205" customFormat="1" ht="27.95" customHeight="1">
      <c r="A35" s="405" t="s">
        <v>98</v>
      </c>
      <c r="B35" s="405" t="s">
        <v>99</v>
      </c>
      <c r="C35" s="405" t="s">
        <v>100</v>
      </c>
      <c r="D35" s="405" t="s">
        <v>101</v>
      </c>
      <c r="E35" s="405" t="s">
        <v>102</v>
      </c>
      <c r="F35" s="411" t="s">
        <v>103</v>
      </c>
      <c r="G35" s="411"/>
      <c r="H35" s="405" t="s">
        <v>719</v>
      </c>
    </row>
    <row r="36" spans="1:8" s="205" customFormat="1" ht="27.95" customHeight="1">
      <c r="A36" s="413"/>
      <c r="B36" s="406"/>
      <c r="C36" s="406"/>
      <c r="D36" s="406"/>
      <c r="E36" s="406"/>
      <c r="F36" s="195" t="s">
        <v>104</v>
      </c>
      <c r="G36" s="195" t="s">
        <v>105</v>
      </c>
      <c r="H36" s="406"/>
    </row>
    <row r="37" spans="1:8" s="194" customFormat="1" ht="28.5" customHeight="1">
      <c r="A37" s="198" t="s">
        <v>726</v>
      </c>
      <c r="B37" s="206" t="s">
        <v>727</v>
      </c>
      <c r="C37" s="196"/>
      <c r="D37" s="207"/>
      <c r="E37" s="208"/>
      <c r="F37" s="243"/>
      <c r="G37" s="243"/>
      <c r="H37" s="196"/>
    </row>
    <row r="38" spans="1:8" s="194" customFormat="1" ht="28.5" customHeight="1">
      <c r="A38" s="196"/>
      <c r="B38" s="210" t="s">
        <v>107</v>
      </c>
      <c r="C38" s="196">
        <v>2005</v>
      </c>
      <c r="D38" s="235" t="s">
        <v>135</v>
      </c>
      <c r="E38" s="208" t="s">
        <v>117</v>
      </c>
      <c r="F38" s="243">
        <v>703</v>
      </c>
      <c r="G38" s="243">
        <v>1565</v>
      </c>
      <c r="H38" s="196"/>
    </row>
    <row r="39" spans="1:8" s="194" customFormat="1" ht="28.5" customHeight="1">
      <c r="A39" s="196"/>
      <c r="B39" s="318" t="s">
        <v>136</v>
      </c>
      <c r="C39" s="319">
        <v>2009</v>
      </c>
      <c r="D39" s="322" t="s">
        <v>797</v>
      </c>
      <c r="E39" s="321" t="s">
        <v>117</v>
      </c>
      <c r="F39" s="320">
        <v>142.11000000000001</v>
      </c>
      <c r="G39" s="320">
        <v>281</v>
      </c>
      <c r="H39" s="196"/>
    </row>
    <row r="40" spans="1:8" s="194" customFormat="1" ht="28.5" customHeight="1">
      <c r="A40" s="196"/>
      <c r="B40" s="201" t="s">
        <v>137</v>
      </c>
      <c r="C40" s="196">
        <v>2012</v>
      </c>
      <c r="D40" s="235" t="s">
        <v>728</v>
      </c>
      <c r="E40" s="208" t="s">
        <v>729</v>
      </c>
      <c r="F40" s="243">
        <v>190</v>
      </c>
      <c r="G40" s="243">
        <v>304</v>
      </c>
      <c r="H40" s="196"/>
    </row>
    <row r="41" spans="1:8" s="194" customFormat="1" ht="28.5" customHeight="1">
      <c r="A41" s="196"/>
      <c r="B41" s="201" t="s">
        <v>730</v>
      </c>
      <c r="C41" s="196">
        <v>2013</v>
      </c>
      <c r="D41" s="207" t="s">
        <v>731</v>
      </c>
      <c r="E41" s="208" t="s">
        <v>729</v>
      </c>
      <c r="F41" s="243">
        <v>72</v>
      </c>
      <c r="G41" s="243">
        <v>72</v>
      </c>
      <c r="H41" s="196" t="s">
        <v>124</v>
      </c>
    </row>
    <row r="42" spans="1:8" s="194" customFormat="1" ht="28.5" customHeight="1">
      <c r="A42" s="196"/>
      <c r="B42" s="201"/>
      <c r="C42" s="196"/>
      <c r="D42" s="199"/>
      <c r="E42" s="196"/>
      <c r="F42" s="241"/>
      <c r="G42" s="241"/>
      <c r="H42" s="196"/>
    </row>
    <row r="43" spans="1:8" s="205" customFormat="1" ht="30.95" customHeight="1">
      <c r="A43" s="196" t="s">
        <v>139</v>
      </c>
      <c r="B43" s="197" t="s">
        <v>732</v>
      </c>
      <c r="C43" s="196"/>
      <c r="D43" s="196"/>
      <c r="E43" s="196"/>
      <c r="F43" s="244"/>
      <c r="G43" s="244"/>
      <c r="H43" s="196"/>
    </row>
    <row r="44" spans="1:8" s="205" customFormat="1" ht="30.95" customHeight="1">
      <c r="A44" s="196"/>
      <c r="B44" s="201" t="s">
        <v>107</v>
      </c>
      <c r="C44" s="196">
        <v>2003</v>
      </c>
      <c r="D44" s="199" t="s">
        <v>140</v>
      </c>
      <c r="E44" s="196" t="s">
        <v>117</v>
      </c>
      <c r="F44" s="241">
        <v>488</v>
      </c>
      <c r="G44" s="241">
        <v>1275</v>
      </c>
      <c r="H44" s="211"/>
    </row>
    <row r="45" spans="1:8" s="205" customFormat="1" ht="30.95" customHeight="1">
      <c r="A45" s="196"/>
      <c r="B45" s="212" t="s">
        <v>141</v>
      </c>
      <c r="C45" s="196">
        <v>1976</v>
      </c>
      <c r="D45" s="199" t="s">
        <v>142</v>
      </c>
      <c r="E45" s="196" t="s">
        <v>133</v>
      </c>
      <c r="F45" s="241">
        <v>96</v>
      </c>
      <c r="G45" s="241">
        <v>96</v>
      </c>
      <c r="H45" s="196" t="s">
        <v>733</v>
      </c>
    </row>
    <row r="46" spans="1:8" s="205" customFormat="1" ht="30.95" customHeight="1">
      <c r="A46" s="196"/>
      <c r="B46" s="212" t="s">
        <v>143</v>
      </c>
      <c r="C46" s="196">
        <v>2006</v>
      </c>
      <c r="D46" s="199" t="s">
        <v>144</v>
      </c>
      <c r="E46" s="196" t="s">
        <v>145</v>
      </c>
      <c r="F46" s="241">
        <v>340</v>
      </c>
      <c r="G46" s="241">
        <v>340</v>
      </c>
      <c r="H46" s="202"/>
    </row>
    <row r="47" spans="1:8" s="205" customFormat="1" ht="30.95" customHeight="1">
      <c r="A47" s="196"/>
      <c r="B47" s="212" t="s">
        <v>146</v>
      </c>
      <c r="C47" s="196">
        <v>1993</v>
      </c>
      <c r="D47" s="199" t="s">
        <v>147</v>
      </c>
      <c r="E47" s="196" t="s">
        <v>148</v>
      </c>
      <c r="F47" s="241">
        <v>61</v>
      </c>
      <c r="G47" s="241">
        <v>90</v>
      </c>
      <c r="H47" s="196"/>
    </row>
    <row r="48" spans="1:8" s="205" customFormat="1" ht="30.95" customHeight="1">
      <c r="A48" s="196"/>
      <c r="B48" s="212" t="s">
        <v>149</v>
      </c>
      <c r="C48" s="196">
        <v>1995</v>
      </c>
      <c r="D48" s="199" t="s">
        <v>734</v>
      </c>
      <c r="E48" s="196" t="s">
        <v>148</v>
      </c>
      <c r="F48" s="241">
        <v>147</v>
      </c>
      <c r="G48" s="241">
        <v>470</v>
      </c>
      <c r="H48" s="202"/>
    </row>
    <row r="49" spans="1:8" s="205" customFormat="1" ht="30.95" customHeight="1">
      <c r="A49" s="196"/>
      <c r="B49" s="326" t="s">
        <v>798</v>
      </c>
      <c r="C49" s="323">
        <v>2017</v>
      </c>
      <c r="D49" s="325" t="s">
        <v>789</v>
      </c>
      <c r="E49" s="323" t="s">
        <v>117</v>
      </c>
      <c r="F49" s="324">
        <v>231.53</v>
      </c>
      <c r="G49" s="324">
        <v>302.14</v>
      </c>
      <c r="H49" s="196" t="s">
        <v>735</v>
      </c>
    </row>
    <row r="50" spans="1:8" s="205" customFormat="1" ht="30.95" customHeight="1">
      <c r="A50" s="196"/>
      <c r="B50" s="212"/>
      <c r="C50" s="196"/>
      <c r="D50" s="199"/>
      <c r="E50" s="196"/>
      <c r="F50" s="241"/>
      <c r="G50" s="241"/>
      <c r="H50" s="196"/>
    </row>
    <row r="51" spans="1:8" s="205" customFormat="1" ht="30.95" customHeight="1">
      <c r="A51" s="196" t="s">
        <v>150</v>
      </c>
      <c r="B51" s="197" t="s">
        <v>151</v>
      </c>
      <c r="C51" s="196"/>
      <c r="D51" s="199"/>
      <c r="E51" s="196"/>
      <c r="F51" s="241"/>
      <c r="G51" s="241"/>
      <c r="H51" s="196"/>
    </row>
    <row r="52" spans="1:8" s="205" customFormat="1" ht="30.95" customHeight="1">
      <c r="A52" s="196"/>
      <c r="B52" s="201" t="s">
        <v>107</v>
      </c>
      <c r="C52" s="196">
        <v>1997</v>
      </c>
      <c r="D52" s="199" t="s">
        <v>152</v>
      </c>
      <c r="E52" s="196" t="s">
        <v>483</v>
      </c>
      <c r="F52" s="350">
        <v>1058.04</v>
      </c>
      <c r="G52" s="350">
        <v>1410.09</v>
      </c>
      <c r="H52" s="196"/>
    </row>
    <row r="53" spans="1:8" s="205" customFormat="1" ht="30.95" customHeight="1">
      <c r="A53" s="196"/>
      <c r="B53" s="212" t="s">
        <v>153</v>
      </c>
      <c r="C53" s="196">
        <v>1981</v>
      </c>
      <c r="D53" s="199" t="s">
        <v>154</v>
      </c>
      <c r="E53" s="196" t="s">
        <v>155</v>
      </c>
      <c r="F53" s="241">
        <v>116</v>
      </c>
      <c r="G53" s="241">
        <v>116</v>
      </c>
      <c r="H53" s="196" t="s">
        <v>124</v>
      </c>
    </row>
    <row r="54" spans="1:8" s="205" customFormat="1" ht="30.95" customHeight="1">
      <c r="A54" s="196"/>
      <c r="B54" s="329" t="s">
        <v>156</v>
      </c>
      <c r="C54" s="327">
        <v>2014</v>
      </c>
      <c r="D54" s="330" t="s">
        <v>713</v>
      </c>
      <c r="E54" s="327" t="s">
        <v>483</v>
      </c>
      <c r="F54" s="328">
        <v>200</v>
      </c>
      <c r="G54" s="328">
        <v>228</v>
      </c>
      <c r="H54" s="196"/>
    </row>
    <row r="55" spans="1:8" s="205" customFormat="1" ht="30.95" customHeight="1">
      <c r="A55" s="196"/>
      <c r="B55" s="212" t="s">
        <v>157</v>
      </c>
      <c r="C55" s="196">
        <v>1995</v>
      </c>
      <c r="D55" s="199" t="s">
        <v>484</v>
      </c>
      <c r="E55" s="196" t="s">
        <v>148</v>
      </c>
      <c r="F55" s="241">
        <v>131</v>
      </c>
      <c r="G55" s="241">
        <v>131</v>
      </c>
      <c r="H55" s="196"/>
    </row>
    <row r="56" spans="1:8" s="205" customFormat="1" ht="30.95" customHeight="1">
      <c r="A56" s="196"/>
      <c r="B56" s="212"/>
      <c r="C56" s="196"/>
      <c r="D56" s="199"/>
      <c r="E56" s="196"/>
      <c r="F56" s="241"/>
      <c r="G56" s="241"/>
      <c r="H56" s="196"/>
    </row>
    <row r="57" spans="1:8" s="205" customFormat="1" ht="30.95" customHeight="1">
      <c r="A57" s="254" t="s">
        <v>158</v>
      </c>
      <c r="B57" s="255" t="s">
        <v>159</v>
      </c>
      <c r="C57" s="254"/>
      <c r="D57" s="256"/>
      <c r="E57" s="254"/>
      <c r="F57" s="257"/>
      <c r="G57" s="257"/>
      <c r="H57" s="254"/>
    </row>
    <row r="58" spans="1:8" s="205" customFormat="1" ht="30.95" customHeight="1">
      <c r="A58" s="254"/>
      <c r="B58" s="258" t="s">
        <v>107</v>
      </c>
      <c r="C58" s="254">
        <v>1990</v>
      </c>
      <c r="D58" s="259" t="s">
        <v>736</v>
      </c>
      <c r="E58" s="254" t="s">
        <v>160</v>
      </c>
      <c r="F58" s="257">
        <v>231</v>
      </c>
      <c r="G58" s="257">
        <v>409</v>
      </c>
      <c r="H58" s="254"/>
    </row>
    <row r="59" spans="1:8" s="205" customFormat="1" ht="30.95" customHeight="1">
      <c r="A59" s="254"/>
      <c r="B59" s="260" t="s">
        <v>161</v>
      </c>
      <c r="C59" s="254">
        <v>2011</v>
      </c>
      <c r="D59" s="259" t="s">
        <v>737</v>
      </c>
      <c r="E59" s="254" t="s">
        <v>160</v>
      </c>
      <c r="F59" s="257">
        <v>201</v>
      </c>
      <c r="G59" s="257">
        <v>201</v>
      </c>
      <c r="H59" s="261"/>
    </row>
    <row r="60" spans="1:8" s="205" customFormat="1" ht="30.95" customHeight="1">
      <c r="A60" s="254"/>
      <c r="B60" s="262" t="s">
        <v>162</v>
      </c>
      <c r="C60" s="254">
        <v>2003</v>
      </c>
      <c r="D60" s="256" t="s">
        <v>738</v>
      </c>
      <c r="E60" s="254" t="s">
        <v>160</v>
      </c>
      <c r="F60" s="257">
        <v>298</v>
      </c>
      <c r="G60" s="257">
        <v>347</v>
      </c>
      <c r="H60" s="254"/>
    </row>
    <row r="61" spans="1:8" s="205" customFormat="1" ht="30.95" customHeight="1">
      <c r="A61" s="254"/>
      <c r="B61" s="263" t="s">
        <v>163</v>
      </c>
      <c r="C61" s="254">
        <v>1992</v>
      </c>
      <c r="D61" s="256" t="s">
        <v>739</v>
      </c>
      <c r="E61" s="254" t="s">
        <v>160</v>
      </c>
      <c r="F61" s="257">
        <v>318</v>
      </c>
      <c r="G61" s="257">
        <v>342</v>
      </c>
      <c r="H61" s="254"/>
    </row>
    <row r="62" spans="1:8" s="205" customFormat="1" ht="30.95" customHeight="1">
      <c r="A62" s="264"/>
      <c r="B62" s="265" t="s">
        <v>164</v>
      </c>
      <c r="C62" s="264">
        <v>2009</v>
      </c>
      <c r="D62" s="266" t="s">
        <v>740</v>
      </c>
      <c r="E62" s="264" t="s">
        <v>165</v>
      </c>
      <c r="F62" s="267">
        <v>47</v>
      </c>
      <c r="G62" s="267">
        <v>47</v>
      </c>
      <c r="H62" s="264"/>
    </row>
    <row r="63" spans="1:8" s="205" customFormat="1" ht="30.95" customHeight="1">
      <c r="A63" s="196"/>
      <c r="B63" s="212"/>
      <c r="C63" s="196"/>
      <c r="D63" s="199"/>
      <c r="E63" s="196"/>
      <c r="F63" s="241"/>
      <c r="G63" s="241"/>
      <c r="H63" s="196"/>
    </row>
    <row r="64" spans="1:8" s="205" customFormat="1" ht="30.95" customHeight="1">
      <c r="A64" s="196" t="s">
        <v>166</v>
      </c>
      <c r="B64" s="206" t="s">
        <v>167</v>
      </c>
      <c r="C64" s="196"/>
      <c r="D64" s="207"/>
      <c r="E64" s="208"/>
      <c r="F64" s="209"/>
      <c r="G64" s="209"/>
      <c r="H64" s="196"/>
    </row>
    <row r="65" spans="1:8" s="205" customFormat="1" ht="30.95" customHeight="1">
      <c r="A65" s="196"/>
      <c r="B65" s="201" t="s">
        <v>107</v>
      </c>
      <c r="C65" s="196">
        <v>1989</v>
      </c>
      <c r="D65" s="207" t="s">
        <v>168</v>
      </c>
      <c r="E65" s="208" t="s">
        <v>117</v>
      </c>
      <c r="F65" s="243">
        <v>329</v>
      </c>
      <c r="G65" s="243">
        <v>598</v>
      </c>
      <c r="H65" s="196"/>
    </row>
    <row r="66" spans="1:8" s="205" customFormat="1" ht="30.95" customHeight="1">
      <c r="A66" s="196"/>
      <c r="B66" s="197" t="s">
        <v>741</v>
      </c>
      <c r="C66" s="196"/>
      <c r="D66" s="196"/>
      <c r="E66" s="196"/>
      <c r="F66" s="241"/>
      <c r="G66" s="241"/>
      <c r="H66" s="196"/>
    </row>
    <row r="67" spans="1:8" s="205" customFormat="1" ht="30.95" customHeight="1">
      <c r="A67" s="196"/>
      <c r="B67" s="331" t="s">
        <v>107</v>
      </c>
      <c r="C67" s="332">
        <v>2017</v>
      </c>
      <c r="D67" s="334" t="s">
        <v>790</v>
      </c>
      <c r="E67" s="335" t="s">
        <v>117</v>
      </c>
      <c r="F67" s="333">
        <v>514.80999999999995</v>
      </c>
      <c r="G67" s="333">
        <v>989.52</v>
      </c>
      <c r="H67" s="196"/>
    </row>
    <row r="68" spans="1:8" s="205" customFormat="1" ht="27.95" customHeight="1">
      <c r="A68" s="405" t="s">
        <v>98</v>
      </c>
      <c r="B68" s="405" t="s">
        <v>99</v>
      </c>
      <c r="C68" s="405" t="s">
        <v>100</v>
      </c>
      <c r="D68" s="405" t="s">
        <v>101</v>
      </c>
      <c r="E68" s="405" t="s">
        <v>102</v>
      </c>
      <c r="F68" s="409" t="s">
        <v>103</v>
      </c>
      <c r="G68" s="410"/>
      <c r="H68" s="405" t="s">
        <v>719</v>
      </c>
    </row>
    <row r="69" spans="1:8" s="205" customFormat="1" ht="27.95" customHeight="1">
      <c r="A69" s="406"/>
      <c r="B69" s="406"/>
      <c r="C69" s="406"/>
      <c r="D69" s="406"/>
      <c r="E69" s="406"/>
      <c r="F69" s="349" t="s">
        <v>104</v>
      </c>
      <c r="G69" s="351" t="s">
        <v>105</v>
      </c>
      <c r="H69" s="406"/>
    </row>
    <row r="70" spans="1:8" s="205" customFormat="1" ht="30.95" customHeight="1">
      <c r="A70" s="196" t="s">
        <v>169</v>
      </c>
      <c r="B70" s="206" t="s">
        <v>170</v>
      </c>
      <c r="C70" s="196"/>
      <c r="D70" s="207"/>
      <c r="E70" s="208"/>
      <c r="F70" s="209"/>
      <c r="G70" s="209"/>
      <c r="H70" s="196"/>
    </row>
    <row r="71" spans="1:8" s="205" customFormat="1" ht="30.95" customHeight="1">
      <c r="A71" s="196"/>
      <c r="B71" s="210" t="s">
        <v>107</v>
      </c>
      <c r="C71" s="196">
        <v>2010</v>
      </c>
      <c r="D71" s="207" t="s">
        <v>171</v>
      </c>
      <c r="E71" s="208" t="s">
        <v>117</v>
      </c>
      <c r="F71" s="243">
        <v>1149</v>
      </c>
      <c r="G71" s="243">
        <v>1863</v>
      </c>
      <c r="H71" s="196"/>
    </row>
    <row r="72" spans="1:8" ht="30.95" customHeight="1">
      <c r="A72" s="213"/>
      <c r="B72" s="214" t="s">
        <v>172</v>
      </c>
      <c r="C72" s="215">
        <v>1987</v>
      </c>
      <c r="D72" s="240" t="s">
        <v>742</v>
      </c>
      <c r="E72" s="215" t="s">
        <v>155</v>
      </c>
      <c r="F72" s="241">
        <v>124</v>
      </c>
      <c r="G72" s="241">
        <v>124</v>
      </c>
      <c r="H72" s="216"/>
    </row>
    <row r="73" spans="1:8" ht="30.95" customHeight="1">
      <c r="A73" s="213"/>
      <c r="B73" s="217"/>
      <c r="C73" s="215"/>
      <c r="D73" s="218"/>
      <c r="E73" s="219"/>
      <c r="F73" s="243"/>
      <c r="G73" s="243"/>
      <c r="H73" s="216"/>
    </row>
    <row r="74" spans="1:8" s="205" customFormat="1" ht="29.25" customHeight="1">
      <c r="A74" s="196" t="s">
        <v>173</v>
      </c>
      <c r="B74" s="206" t="s">
        <v>174</v>
      </c>
      <c r="C74" s="196"/>
      <c r="D74" s="207"/>
      <c r="E74" s="208"/>
      <c r="F74" s="245"/>
      <c r="G74" s="245"/>
      <c r="H74" s="196"/>
    </row>
    <row r="75" spans="1:8" s="205" customFormat="1" ht="29.25" customHeight="1">
      <c r="A75" s="196"/>
      <c r="B75" s="220" t="s">
        <v>107</v>
      </c>
      <c r="C75" s="196">
        <v>2016</v>
      </c>
      <c r="D75" s="207" t="s">
        <v>175</v>
      </c>
      <c r="E75" s="208" t="s">
        <v>117</v>
      </c>
      <c r="F75" s="243">
        <v>1030</v>
      </c>
      <c r="G75" s="243">
        <v>1826</v>
      </c>
      <c r="H75" s="196"/>
    </row>
    <row r="76" spans="1:8" s="205" customFormat="1" ht="29.25" customHeight="1">
      <c r="A76" s="196"/>
      <c r="B76" s="221" t="s">
        <v>176</v>
      </c>
      <c r="C76" s="196">
        <v>1993</v>
      </c>
      <c r="D76" s="207" t="s">
        <v>177</v>
      </c>
      <c r="E76" s="208" t="s">
        <v>148</v>
      </c>
      <c r="F76" s="243">
        <v>79</v>
      </c>
      <c r="G76" s="243">
        <v>79</v>
      </c>
      <c r="H76" s="199"/>
    </row>
    <row r="77" spans="1:8" s="205" customFormat="1" ht="29.25" customHeight="1">
      <c r="A77" s="196"/>
      <c r="B77" s="221" t="s">
        <v>178</v>
      </c>
      <c r="C77" s="196">
        <v>1994</v>
      </c>
      <c r="D77" s="207" t="s">
        <v>179</v>
      </c>
      <c r="E77" s="208" t="s">
        <v>180</v>
      </c>
      <c r="F77" s="243">
        <v>60</v>
      </c>
      <c r="G77" s="243">
        <v>60</v>
      </c>
      <c r="H77" s="196"/>
    </row>
    <row r="78" spans="1:8" s="205" customFormat="1" ht="29.25" customHeight="1">
      <c r="A78" s="196"/>
      <c r="B78" s="221"/>
      <c r="C78" s="196"/>
      <c r="D78" s="207"/>
      <c r="E78" s="208"/>
      <c r="F78" s="243"/>
      <c r="G78" s="243"/>
      <c r="H78" s="196"/>
    </row>
    <row r="79" spans="1:8" s="205" customFormat="1" ht="29.25" customHeight="1">
      <c r="A79" s="196" t="s">
        <v>181</v>
      </c>
      <c r="B79" s="206" t="s">
        <v>182</v>
      </c>
      <c r="C79" s="196"/>
      <c r="D79" s="207"/>
      <c r="E79" s="208"/>
      <c r="F79" s="243"/>
      <c r="G79" s="243"/>
      <c r="H79" s="196"/>
    </row>
    <row r="80" spans="1:8" s="205" customFormat="1" ht="29.25" customHeight="1">
      <c r="A80" s="196"/>
      <c r="B80" s="220" t="s">
        <v>107</v>
      </c>
      <c r="C80" s="196">
        <v>1994</v>
      </c>
      <c r="D80" s="207" t="s">
        <v>183</v>
      </c>
      <c r="E80" s="208" t="s">
        <v>117</v>
      </c>
      <c r="F80" s="243">
        <v>419</v>
      </c>
      <c r="G80" s="243">
        <v>875</v>
      </c>
      <c r="H80" s="196"/>
    </row>
    <row r="81" spans="1:8" s="205" customFormat="1" ht="29.25" customHeight="1">
      <c r="A81" s="196"/>
      <c r="B81" s="221" t="s">
        <v>184</v>
      </c>
      <c r="C81" s="196">
        <v>1976</v>
      </c>
      <c r="D81" s="207" t="s">
        <v>185</v>
      </c>
      <c r="E81" s="208" t="s">
        <v>180</v>
      </c>
      <c r="F81" s="243">
        <v>81</v>
      </c>
      <c r="G81" s="243">
        <v>81</v>
      </c>
      <c r="H81" s="196" t="s">
        <v>733</v>
      </c>
    </row>
    <row r="82" spans="1:8" s="205" customFormat="1" ht="29.25" customHeight="1">
      <c r="A82" s="196"/>
      <c r="B82" s="223" t="s">
        <v>186</v>
      </c>
      <c r="C82" s="215">
        <v>2013</v>
      </c>
      <c r="D82" s="216" t="s">
        <v>743</v>
      </c>
      <c r="E82" s="215" t="s">
        <v>744</v>
      </c>
      <c r="F82" s="241">
        <v>157.91</v>
      </c>
      <c r="G82" s="241">
        <v>199.14</v>
      </c>
      <c r="H82" s="215"/>
    </row>
    <row r="83" spans="1:8" s="205" customFormat="1" ht="29.25" customHeight="1">
      <c r="A83" s="196"/>
      <c r="B83" s="221"/>
      <c r="C83" s="196"/>
      <c r="D83" s="207"/>
      <c r="E83" s="208"/>
      <c r="F83" s="241"/>
      <c r="G83" s="241"/>
      <c r="H83" s="196"/>
    </row>
    <row r="84" spans="1:8" s="205" customFormat="1" ht="29.25" customHeight="1">
      <c r="A84" s="196" t="s">
        <v>187</v>
      </c>
      <c r="B84" s="206" t="s">
        <v>188</v>
      </c>
      <c r="C84" s="196"/>
      <c r="D84" s="207"/>
      <c r="E84" s="208"/>
      <c r="F84" s="243"/>
      <c r="G84" s="243"/>
      <c r="H84" s="196"/>
    </row>
    <row r="85" spans="1:8" s="205" customFormat="1" ht="29.25" customHeight="1">
      <c r="A85" s="196"/>
      <c r="B85" s="220" t="s">
        <v>107</v>
      </c>
      <c r="C85" s="196">
        <v>2006</v>
      </c>
      <c r="D85" s="207" t="s">
        <v>189</v>
      </c>
      <c r="E85" s="208" t="s">
        <v>117</v>
      </c>
      <c r="F85" s="243">
        <v>629</v>
      </c>
      <c r="G85" s="243">
        <v>1540</v>
      </c>
      <c r="H85" s="196"/>
    </row>
    <row r="86" spans="1:8" s="205" customFormat="1" ht="29.25" customHeight="1">
      <c r="A86" s="196"/>
      <c r="B86" s="220" t="s">
        <v>745</v>
      </c>
      <c r="C86" s="196">
        <v>1997</v>
      </c>
      <c r="D86" s="207" t="s">
        <v>746</v>
      </c>
      <c r="E86" s="208" t="s">
        <v>117</v>
      </c>
      <c r="F86" s="243">
        <v>325</v>
      </c>
      <c r="G86" s="243">
        <v>579.24</v>
      </c>
      <c r="H86" s="196"/>
    </row>
    <row r="87" spans="1:8" s="205" customFormat="1" ht="29.25" customHeight="1">
      <c r="A87" s="203"/>
      <c r="B87" s="238" t="s">
        <v>747</v>
      </c>
      <c r="C87" s="203">
        <v>1994</v>
      </c>
      <c r="D87" s="251" t="s">
        <v>748</v>
      </c>
      <c r="E87" s="225" t="s">
        <v>744</v>
      </c>
      <c r="F87" s="246">
        <v>162</v>
      </c>
      <c r="G87" s="246">
        <v>204</v>
      </c>
      <c r="H87" s="203"/>
    </row>
    <row r="88" spans="1:8" s="205" customFormat="1" ht="29.25" customHeight="1">
      <c r="A88" s="196"/>
      <c r="B88" s="220"/>
      <c r="C88" s="196"/>
      <c r="D88" s="207"/>
      <c r="E88" s="208"/>
      <c r="F88" s="241"/>
      <c r="G88" s="243"/>
      <c r="H88" s="196"/>
    </row>
    <row r="89" spans="1:8" s="205" customFormat="1" ht="29.25" customHeight="1">
      <c r="A89" s="196" t="s">
        <v>190</v>
      </c>
      <c r="B89" s="206" t="s">
        <v>749</v>
      </c>
      <c r="C89" s="196"/>
      <c r="D89" s="227"/>
      <c r="E89" s="208"/>
      <c r="F89" s="209"/>
      <c r="G89" s="209"/>
      <c r="H89" s="196"/>
    </row>
    <row r="90" spans="1:8" s="205" customFormat="1" ht="29.25" customHeight="1">
      <c r="A90" s="196"/>
      <c r="B90" s="220" t="s">
        <v>107</v>
      </c>
      <c r="C90" s="196">
        <v>1991</v>
      </c>
      <c r="D90" s="207" t="s">
        <v>191</v>
      </c>
      <c r="E90" s="208" t="s">
        <v>117</v>
      </c>
      <c r="F90" s="241">
        <v>361</v>
      </c>
      <c r="G90" s="243">
        <v>824</v>
      </c>
      <c r="H90" s="196"/>
    </row>
    <row r="91" spans="1:8" s="205" customFormat="1" ht="29.25" customHeight="1">
      <c r="A91" s="196"/>
      <c r="B91" s="220" t="s">
        <v>485</v>
      </c>
      <c r="C91" s="196">
        <v>2009</v>
      </c>
      <c r="D91" s="252" t="s">
        <v>192</v>
      </c>
      <c r="E91" s="208" t="s">
        <v>117</v>
      </c>
      <c r="F91" s="241">
        <v>242</v>
      </c>
      <c r="G91" s="243">
        <v>352</v>
      </c>
      <c r="H91" s="196"/>
    </row>
    <row r="92" spans="1:8" s="205" customFormat="1" ht="29.25" customHeight="1">
      <c r="A92" s="196"/>
      <c r="B92" s="220" t="s">
        <v>486</v>
      </c>
      <c r="C92" s="196">
        <v>1998</v>
      </c>
      <c r="D92" s="207" t="s">
        <v>193</v>
      </c>
      <c r="E92" s="208" t="s">
        <v>117</v>
      </c>
      <c r="F92" s="241">
        <v>247</v>
      </c>
      <c r="G92" s="243">
        <v>267</v>
      </c>
      <c r="H92" s="196"/>
    </row>
    <row r="93" spans="1:8" s="205" customFormat="1" ht="29.25" customHeight="1">
      <c r="A93" s="196"/>
      <c r="B93" s="272" t="s">
        <v>487</v>
      </c>
      <c r="C93" s="196">
        <v>2012</v>
      </c>
      <c r="D93" s="207" t="s">
        <v>488</v>
      </c>
      <c r="E93" s="208" t="s">
        <v>117</v>
      </c>
      <c r="F93" s="241">
        <v>188</v>
      </c>
      <c r="G93" s="243">
        <v>282</v>
      </c>
      <c r="H93" s="196"/>
    </row>
    <row r="94" spans="1:8" s="205" customFormat="1" ht="29.25" customHeight="1">
      <c r="A94" s="196"/>
      <c r="B94" s="272" t="s">
        <v>194</v>
      </c>
      <c r="C94" s="196">
        <v>2010</v>
      </c>
      <c r="D94" s="235" t="s">
        <v>750</v>
      </c>
      <c r="E94" s="208" t="s">
        <v>117</v>
      </c>
      <c r="F94" s="241">
        <v>220</v>
      </c>
      <c r="G94" s="243">
        <v>316</v>
      </c>
      <c r="H94" s="196"/>
    </row>
    <row r="95" spans="1:8" s="205" customFormat="1" ht="27.95" customHeight="1">
      <c r="A95" s="405" t="s">
        <v>98</v>
      </c>
      <c r="B95" s="405" t="s">
        <v>99</v>
      </c>
      <c r="C95" s="405" t="s">
        <v>100</v>
      </c>
      <c r="D95" s="405" t="s">
        <v>101</v>
      </c>
      <c r="E95" s="405" t="s">
        <v>102</v>
      </c>
      <c r="F95" s="409" t="s">
        <v>103</v>
      </c>
      <c r="G95" s="410"/>
      <c r="H95" s="407" t="s">
        <v>719</v>
      </c>
    </row>
    <row r="96" spans="1:8" s="205" customFormat="1" ht="27.95" customHeight="1">
      <c r="A96" s="406"/>
      <c r="B96" s="406"/>
      <c r="C96" s="406"/>
      <c r="D96" s="406"/>
      <c r="E96" s="406"/>
      <c r="F96" s="242" t="s">
        <v>104</v>
      </c>
      <c r="G96" s="242" t="s">
        <v>105</v>
      </c>
      <c r="H96" s="408"/>
    </row>
    <row r="97" spans="1:8" s="205" customFormat="1" ht="29.25" customHeight="1">
      <c r="A97" s="196" t="s">
        <v>751</v>
      </c>
      <c r="B97" s="197" t="s">
        <v>54</v>
      </c>
      <c r="C97" s="196"/>
      <c r="D97" s="199"/>
      <c r="E97" s="196"/>
      <c r="F97" s="200"/>
      <c r="G97" s="200"/>
      <c r="H97" s="196"/>
    </row>
    <row r="98" spans="1:8" s="205" customFormat="1" ht="29.25" customHeight="1">
      <c r="A98" s="196"/>
      <c r="B98" s="338" t="s">
        <v>107</v>
      </c>
      <c r="C98" s="336">
        <v>1988</v>
      </c>
      <c r="D98" s="339" t="s">
        <v>195</v>
      </c>
      <c r="E98" s="336" t="s">
        <v>196</v>
      </c>
      <c r="F98" s="337">
        <v>596</v>
      </c>
      <c r="G98" s="337">
        <v>791</v>
      </c>
      <c r="H98" s="196"/>
    </row>
    <row r="99" spans="1:8" s="205" customFormat="1" ht="29.25" customHeight="1">
      <c r="A99" s="196"/>
      <c r="B99" s="297" t="s">
        <v>197</v>
      </c>
      <c r="C99" s="295">
        <v>1998</v>
      </c>
      <c r="D99" s="293" t="s">
        <v>714</v>
      </c>
      <c r="E99" s="295" t="s">
        <v>196</v>
      </c>
      <c r="F99" s="294">
        <v>61</v>
      </c>
      <c r="G99" s="294">
        <v>61</v>
      </c>
      <c r="H99" s="196"/>
    </row>
    <row r="100" spans="1:8" s="205" customFormat="1" ht="29.25" customHeight="1">
      <c r="A100" s="196"/>
      <c r="B100" s="300" t="s">
        <v>489</v>
      </c>
      <c r="C100" s="295">
        <v>1999</v>
      </c>
      <c r="D100" s="291" t="s">
        <v>715</v>
      </c>
      <c r="E100" s="295" t="s">
        <v>117</v>
      </c>
      <c r="F100" s="298">
        <v>213</v>
      </c>
      <c r="G100" s="298">
        <v>213</v>
      </c>
      <c r="H100" s="196"/>
    </row>
    <row r="101" spans="1:8" s="205" customFormat="1" ht="29.25" customHeight="1">
      <c r="A101" s="196"/>
      <c r="B101" s="300" t="s">
        <v>198</v>
      </c>
      <c r="C101" s="295">
        <v>2006</v>
      </c>
      <c r="D101" s="302" t="s">
        <v>199</v>
      </c>
      <c r="E101" s="295" t="s">
        <v>117</v>
      </c>
      <c r="F101" s="298">
        <v>148</v>
      </c>
      <c r="G101" s="298">
        <v>148</v>
      </c>
      <c r="H101" s="196"/>
    </row>
    <row r="102" spans="1:8" s="205" customFormat="1" ht="29.25" customHeight="1">
      <c r="A102" s="196"/>
      <c r="B102" s="301" t="s">
        <v>200</v>
      </c>
      <c r="C102" s="295">
        <v>2012</v>
      </c>
      <c r="D102" s="293" t="s">
        <v>716</v>
      </c>
      <c r="E102" s="295" t="s">
        <v>117</v>
      </c>
      <c r="F102" s="298">
        <v>145</v>
      </c>
      <c r="G102" s="298">
        <v>175</v>
      </c>
      <c r="H102" s="196"/>
    </row>
    <row r="103" spans="1:8" s="205" customFormat="1" ht="29.25" customHeight="1">
      <c r="A103" s="196"/>
      <c r="B103" s="301" t="s">
        <v>201</v>
      </c>
      <c r="C103" s="292">
        <v>2016</v>
      </c>
      <c r="D103" s="293" t="s">
        <v>791</v>
      </c>
      <c r="E103" s="292" t="s">
        <v>117</v>
      </c>
      <c r="F103" s="294">
        <v>179</v>
      </c>
      <c r="G103" s="294">
        <v>232</v>
      </c>
      <c r="H103" s="196"/>
    </row>
    <row r="104" spans="1:8" s="205" customFormat="1" ht="29.25" customHeight="1">
      <c r="A104" s="196"/>
      <c r="B104" s="301" t="s">
        <v>490</v>
      </c>
      <c r="C104" s="295">
        <v>2013</v>
      </c>
      <c r="D104" s="296" t="s">
        <v>491</v>
      </c>
      <c r="E104" s="295" t="s">
        <v>180</v>
      </c>
      <c r="F104" s="294">
        <v>56</v>
      </c>
      <c r="G104" s="299">
        <v>89</v>
      </c>
      <c r="H104" s="196" t="s">
        <v>124</v>
      </c>
    </row>
    <row r="105" spans="1:8" s="205" customFormat="1" ht="29.25" customHeight="1">
      <c r="A105" s="196"/>
      <c r="B105" s="231"/>
      <c r="C105" s="196"/>
      <c r="D105" s="199"/>
      <c r="E105" s="196"/>
      <c r="F105" s="241"/>
      <c r="G105" s="271"/>
      <c r="H105" s="196"/>
    </row>
    <row r="106" spans="1:8" s="205" customFormat="1" ht="29.25" customHeight="1">
      <c r="A106" s="196"/>
      <c r="B106" s="206" t="s">
        <v>752</v>
      </c>
      <c r="C106" s="228"/>
      <c r="D106" s="229"/>
      <c r="E106" s="228"/>
      <c r="F106" s="247"/>
      <c r="G106" s="248"/>
      <c r="H106" s="196"/>
    </row>
    <row r="107" spans="1:8" s="205" customFormat="1" ht="29.25" customHeight="1">
      <c r="A107" s="196"/>
      <c r="B107" s="230" t="s">
        <v>107</v>
      </c>
      <c r="C107" s="196">
        <v>2004</v>
      </c>
      <c r="D107" s="199" t="s">
        <v>202</v>
      </c>
      <c r="E107" s="196" t="s">
        <v>117</v>
      </c>
      <c r="F107" s="241">
        <v>529</v>
      </c>
      <c r="G107" s="243">
        <v>1068</v>
      </c>
      <c r="H107" s="196"/>
    </row>
    <row r="108" spans="1:8" s="205" customFormat="1" ht="29.25" customHeight="1">
      <c r="A108" s="196"/>
      <c r="B108" s="231" t="s">
        <v>203</v>
      </c>
      <c r="C108" s="305">
        <v>2017</v>
      </c>
      <c r="D108" s="304" t="s">
        <v>792</v>
      </c>
      <c r="E108" s="290" t="s">
        <v>117</v>
      </c>
      <c r="F108" s="303">
        <v>257.89</v>
      </c>
      <c r="G108" s="303">
        <v>390.74</v>
      </c>
      <c r="H108" s="196"/>
    </row>
    <row r="109" spans="1:8" s="205" customFormat="1" ht="29.25" customHeight="1">
      <c r="A109" s="196"/>
      <c r="B109" s="231" t="s">
        <v>492</v>
      </c>
      <c r="C109" s="196">
        <v>2013</v>
      </c>
      <c r="D109" s="207" t="s">
        <v>493</v>
      </c>
      <c r="E109" s="208" t="s">
        <v>117</v>
      </c>
      <c r="F109" s="243">
        <v>179</v>
      </c>
      <c r="G109" s="243">
        <v>227.24</v>
      </c>
      <c r="H109" s="196"/>
    </row>
    <row r="110" spans="1:8" s="205" customFormat="1" ht="29.25" customHeight="1">
      <c r="A110" s="196"/>
      <c r="B110" s="232" t="s">
        <v>204</v>
      </c>
      <c r="C110" s="196">
        <v>1987</v>
      </c>
      <c r="D110" s="207" t="s">
        <v>494</v>
      </c>
      <c r="E110" s="208" t="s">
        <v>310</v>
      </c>
      <c r="F110" s="243">
        <v>165</v>
      </c>
      <c r="G110" s="243">
        <v>274.08999999999997</v>
      </c>
      <c r="H110" s="196" t="s">
        <v>124</v>
      </c>
    </row>
    <row r="111" spans="1:8" s="205" customFormat="1" ht="29.25" customHeight="1">
      <c r="A111" s="196"/>
      <c r="B111" s="233"/>
      <c r="C111" s="196"/>
      <c r="D111" s="199"/>
      <c r="E111" s="196"/>
      <c r="F111" s="241"/>
      <c r="G111" s="241"/>
      <c r="H111" s="196"/>
    </row>
    <row r="112" spans="1:8" s="205" customFormat="1" ht="29.25" customHeight="1">
      <c r="A112" s="196" t="s">
        <v>205</v>
      </c>
      <c r="B112" s="206" t="s">
        <v>206</v>
      </c>
      <c r="C112" s="196"/>
      <c r="D112" s="207"/>
      <c r="E112" s="208"/>
      <c r="F112" s="243"/>
      <c r="G112" s="243"/>
      <c r="H112" s="199"/>
    </row>
    <row r="113" spans="1:8" s="205" customFormat="1" ht="29.25" customHeight="1">
      <c r="A113" s="196"/>
      <c r="B113" s="220" t="s">
        <v>107</v>
      </c>
      <c r="C113" s="196">
        <v>2008</v>
      </c>
      <c r="D113" s="207" t="s">
        <v>207</v>
      </c>
      <c r="E113" s="208" t="s">
        <v>160</v>
      </c>
      <c r="F113" s="243">
        <v>721</v>
      </c>
      <c r="G113" s="243">
        <v>1312</v>
      </c>
      <c r="H113" s="196"/>
    </row>
    <row r="114" spans="1:8" s="205" customFormat="1" ht="29.25" customHeight="1">
      <c r="A114" s="203"/>
      <c r="B114" s="236" t="s">
        <v>208</v>
      </c>
      <c r="C114" s="203">
        <v>2013</v>
      </c>
      <c r="D114" s="224" t="s">
        <v>753</v>
      </c>
      <c r="E114" s="225" t="s">
        <v>754</v>
      </c>
      <c r="F114" s="246">
        <v>133</v>
      </c>
      <c r="G114" s="246">
        <v>133</v>
      </c>
      <c r="H114" s="204"/>
    </row>
    <row r="115" spans="1:8" s="205" customFormat="1" ht="29.25" customHeight="1">
      <c r="A115" s="196"/>
      <c r="B115" s="212"/>
      <c r="C115" s="196"/>
      <c r="D115" s="199"/>
      <c r="E115" s="196"/>
      <c r="F115" s="241"/>
      <c r="G115" s="241"/>
      <c r="H115" s="199"/>
    </row>
    <row r="116" spans="1:8" s="205" customFormat="1" ht="29.25" customHeight="1">
      <c r="A116" s="198" t="s">
        <v>755</v>
      </c>
      <c r="B116" s="226" t="s">
        <v>209</v>
      </c>
      <c r="C116" s="198"/>
      <c r="D116" s="227"/>
      <c r="E116" s="227"/>
      <c r="F116" s="249"/>
      <c r="G116" s="249"/>
      <c r="H116" s="227"/>
    </row>
    <row r="117" spans="1:8" s="205" customFormat="1" ht="29.25" customHeight="1">
      <c r="A117" s="196"/>
      <c r="B117" s="272" t="s">
        <v>107</v>
      </c>
      <c r="C117" s="196">
        <v>2016</v>
      </c>
      <c r="D117" s="199" t="s">
        <v>210</v>
      </c>
      <c r="E117" s="196" t="s">
        <v>160</v>
      </c>
      <c r="F117" s="241">
        <v>1086.94</v>
      </c>
      <c r="G117" s="241">
        <v>1736.68</v>
      </c>
      <c r="H117" s="196"/>
    </row>
    <row r="118" spans="1:8" s="205" customFormat="1" ht="29.25" customHeight="1">
      <c r="A118" s="196"/>
      <c r="B118" s="212" t="s">
        <v>211</v>
      </c>
      <c r="C118" s="196">
        <v>2015</v>
      </c>
      <c r="D118" s="199" t="s">
        <v>495</v>
      </c>
      <c r="E118" s="196" t="s">
        <v>496</v>
      </c>
      <c r="F118" s="241">
        <v>396</v>
      </c>
      <c r="G118" s="241">
        <v>686</v>
      </c>
      <c r="H118" s="199"/>
    </row>
    <row r="119" spans="1:8" s="205" customFormat="1" ht="29.25" customHeight="1">
      <c r="A119" s="196"/>
      <c r="B119" s="272" t="s">
        <v>497</v>
      </c>
      <c r="C119" s="196">
        <v>2016</v>
      </c>
      <c r="D119" s="199" t="s">
        <v>498</v>
      </c>
      <c r="E119" s="196" t="s">
        <v>160</v>
      </c>
      <c r="F119" s="241">
        <v>217.43</v>
      </c>
      <c r="G119" s="241">
        <v>300.52999999999997</v>
      </c>
      <c r="H119" s="199"/>
    </row>
    <row r="120" spans="1:8" s="205" customFormat="1" ht="29.25" customHeight="1">
      <c r="A120" s="196"/>
      <c r="B120" s="272" t="s">
        <v>499</v>
      </c>
      <c r="C120" s="196">
        <v>2001</v>
      </c>
      <c r="D120" s="199" t="s">
        <v>500</v>
      </c>
      <c r="E120" s="196" t="s">
        <v>501</v>
      </c>
      <c r="F120" s="241">
        <v>315</v>
      </c>
      <c r="G120" s="241">
        <v>411</v>
      </c>
      <c r="H120" s="196" t="s">
        <v>124</v>
      </c>
    </row>
    <row r="121" spans="1:8" s="205" customFormat="1" ht="27.95" customHeight="1">
      <c r="A121" s="405" t="s">
        <v>98</v>
      </c>
      <c r="B121" s="405" t="s">
        <v>99</v>
      </c>
      <c r="C121" s="405" t="s">
        <v>100</v>
      </c>
      <c r="D121" s="405" t="s">
        <v>101</v>
      </c>
      <c r="E121" s="405" t="s">
        <v>102</v>
      </c>
      <c r="F121" s="409" t="s">
        <v>103</v>
      </c>
      <c r="G121" s="410"/>
      <c r="H121" s="407" t="s">
        <v>719</v>
      </c>
    </row>
    <row r="122" spans="1:8" s="205" customFormat="1" ht="27.95" customHeight="1">
      <c r="A122" s="406"/>
      <c r="B122" s="406"/>
      <c r="C122" s="406"/>
      <c r="D122" s="406"/>
      <c r="E122" s="406"/>
      <c r="F122" s="242" t="s">
        <v>104</v>
      </c>
      <c r="G122" s="242" t="s">
        <v>105</v>
      </c>
      <c r="H122" s="408"/>
    </row>
    <row r="123" spans="1:8" s="205" customFormat="1" ht="29.25" customHeight="1">
      <c r="A123" s="196" t="s">
        <v>212</v>
      </c>
      <c r="B123" s="206" t="s">
        <v>213</v>
      </c>
      <c r="C123" s="196"/>
      <c r="D123" s="199"/>
      <c r="E123" s="208"/>
      <c r="F123" s="209"/>
      <c r="G123" s="209"/>
      <c r="H123" s="199"/>
    </row>
    <row r="124" spans="1:8" s="205" customFormat="1" ht="29.25" customHeight="1">
      <c r="A124" s="196"/>
      <c r="B124" s="344" t="s">
        <v>107</v>
      </c>
      <c r="C124" s="340">
        <v>1993</v>
      </c>
      <c r="D124" s="343" t="s">
        <v>214</v>
      </c>
      <c r="E124" s="342" t="s">
        <v>160</v>
      </c>
      <c r="F124" s="341">
        <v>556</v>
      </c>
      <c r="G124" s="341">
        <v>910</v>
      </c>
      <c r="H124" s="199"/>
    </row>
    <row r="125" spans="1:8" s="205" customFormat="1" ht="29.25" customHeight="1">
      <c r="A125" s="196"/>
      <c r="B125" s="234" t="s">
        <v>215</v>
      </c>
      <c r="C125" s="196">
        <v>1995</v>
      </c>
      <c r="D125" s="235" t="s">
        <v>216</v>
      </c>
      <c r="E125" s="208" t="s">
        <v>148</v>
      </c>
      <c r="F125" s="303">
        <v>137</v>
      </c>
      <c r="G125" s="303">
        <v>128</v>
      </c>
      <c r="H125" s="199"/>
    </row>
    <row r="126" spans="1:8" s="205" customFormat="1" ht="29.25" customHeight="1">
      <c r="A126" s="196"/>
      <c r="B126" s="221" t="s">
        <v>217</v>
      </c>
      <c r="C126" s="196">
        <v>1994</v>
      </c>
      <c r="D126" s="235" t="s">
        <v>218</v>
      </c>
      <c r="E126" s="208" t="s">
        <v>148</v>
      </c>
      <c r="F126" s="243">
        <v>58</v>
      </c>
      <c r="G126" s="243">
        <v>58</v>
      </c>
      <c r="H126" s="199"/>
    </row>
    <row r="127" spans="1:8" s="205" customFormat="1" ht="29.25" customHeight="1">
      <c r="A127" s="196"/>
      <c r="B127" s="221" t="s">
        <v>219</v>
      </c>
      <c r="C127" s="196">
        <v>1998</v>
      </c>
      <c r="D127" s="235" t="s">
        <v>756</v>
      </c>
      <c r="E127" s="208" t="s">
        <v>160</v>
      </c>
      <c r="F127" s="243">
        <v>123</v>
      </c>
      <c r="G127" s="243">
        <v>123</v>
      </c>
      <c r="H127" s="199"/>
    </row>
    <row r="128" spans="1:8" s="205" customFormat="1" ht="29.25" customHeight="1">
      <c r="A128" s="196"/>
      <c r="B128" s="221" t="s">
        <v>220</v>
      </c>
      <c r="C128" s="314">
        <v>2012</v>
      </c>
      <c r="D128" s="317" t="s">
        <v>795</v>
      </c>
      <c r="E128" s="316" t="s">
        <v>796</v>
      </c>
      <c r="F128" s="315">
        <v>151</v>
      </c>
      <c r="G128" s="315">
        <v>213</v>
      </c>
      <c r="H128" s="199"/>
    </row>
    <row r="129" spans="1:8" s="205" customFormat="1" ht="29.25" customHeight="1">
      <c r="A129" s="196"/>
      <c r="B129" s="206" t="s">
        <v>757</v>
      </c>
      <c r="C129" s="196"/>
      <c r="D129" s="207"/>
      <c r="E129" s="208"/>
      <c r="F129" s="243"/>
      <c r="G129" s="243"/>
      <c r="H129" s="199"/>
    </row>
    <row r="130" spans="1:8" s="205" customFormat="1" ht="29.25" customHeight="1">
      <c r="A130" s="196"/>
      <c r="B130" s="220" t="s">
        <v>107</v>
      </c>
      <c r="C130" s="196">
        <v>1988</v>
      </c>
      <c r="D130" s="207" t="s">
        <v>221</v>
      </c>
      <c r="E130" s="208" t="s">
        <v>502</v>
      </c>
      <c r="F130" s="243">
        <v>235</v>
      </c>
      <c r="G130" s="243">
        <v>551</v>
      </c>
      <c r="H130" s="199"/>
    </row>
    <row r="131" spans="1:8" s="205" customFormat="1" ht="29.25" customHeight="1">
      <c r="A131" s="196"/>
      <c r="B131" s="221" t="s">
        <v>222</v>
      </c>
      <c r="C131" s="196">
        <v>2012</v>
      </c>
      <c r="D131" s="207" t="s">
        <v>503</v>
      </c>
      <c r="E131" s="208" t="s">
        <v>160</v>
      </c>
      <c r="F131" s="243">
        <v>312</v>
      </c>
      <c r="G131" s="243">
        <v>525</v>
      </c>
      <c r="H131" s="295" t="s">
        <v>802</v>
      </c>
    </row>
    <row r="132" spans="1:8" s="205" customFormat="1" ht="29.25" customHeight="1">
      <c r="A132" s="196"/>
      <c r="B132" s="221" t="s">
        <v>223</v>
      </c>
      <c r="C132" s="196">
        <v>2014</v>
      </c>
      <c r="D132" s="207" t="s">
        <v>504</v>
      </c>
      <c r="E132" s="208" t="s">
        <v>758</v>
      </c>
      <c r="F132" s="243">
        <v>227</v>
      </c>
      <c r="G132" s="243">
        <v>360</v>
      </c>
      <c r="H132" s="199"/>
    </row>
    <row r="133" spans="1:8" s="205" customFormat="1" ht="29.25" customHeight="1">
      <c r="A133" s="196"/>
      <c r="B133" s="221"/>
      <c r="C133" s="196"/>
      <c r="D133" s="207"/>
      <c r="E133" s="208"/>
      <c r="F133" s="243"/>
      <c r="G133" s="243"/>
      <c r="H133" s="199"/>
    </row>
    <row r="134" spans="1:8" s="205" customFormat="1" ht="29.25" customHeight="1">
      <c r="A134" s="196" t="s">
        <v>225</v>
      </c>
      <c r="B134" s="206" t="s">
        <v>226</v>
      </c>
      <c r="C134" s="196"/>
      <c r="D134" s="207"/>
      <c r="E134" s="208"/>
      <c r="F134" s="243"/>
      <c r="G134" s="243"/>
      <c r="H134" s="199"/>
    </row>
    <row r="135" spans="1:8" s="205" customFormat="1" ht="29.25" customHeight="1">
      <c r="A135" s="196"/>
      <c r="B135" s="220" t="s">
        <v>107</v>
      </c>
      <c r="C135" s="196">
        <v>1990</v>
      </c>
      <c r="D135" s="235" t="s">
        <v>227</v>
      </c>
      <c r="E135" s="208" t="s">
        <v>110</v>
      </c>
      <c r="F135" s="243">
        <v>486</v>
      </c>
      <c r="G135" s="243">
        <v>649</v>
      </c>
      <c r="H135" s="268"/>
    </row>
    <row r="136" spans="1:8" s="205" customFormat="1" ht="29.25" customHeight="1">
      <c r="A136" s="196"/>
      <c r="B136" s="230" t="s">
        <v>759</v>
      </c>
      <c r="C136" s="196">
        <v>2002</v>
      </c>
      <c r="D136" s="235" t="s">
        <v>760</v>
      </c>
      <c r="E136" s="208" t="s">
        <v>754</v>
      </c>
      <c r="F136" s="243">
        <v>127</v>
      </c>
      <c r="G136" s="243">
        <v>255</v>
      </c>
      <c r="H136" s="196" t="s">
        <v>733</v>
      </c>
    </row>
    <row r="137" spans="1:8" s="205" customFormat="1" ht="29.25" customHeight="1">
      <c r="A137" s="196"/>
      <c r="B137" s="206" t="s">
        <v>761</v>
      </c>
      <c r="C137" s="196"/>
      <c r="D137" s="207"/>
      <c r="E137" s="208"/>
      <c r="F137" s="243"/>
      <c r="G137" s="243"/>
      <c r="H137" s="199"/>
    </row>
    <row r="138" spans="1:8" s="205" customFormat="1" ht="29.25" customHeight="1">
      <c r="A138" s="196"/>
      <c r="B138" s="220" t="s">
        <v>107</v>
      </c>
      <c r="C138" s="196">
        <v>2012</v>
      </c>
      <c r="D138" s="235" t="s">
        <v>762</v>
      </c>
      <c r="E138" s="208" t="s">
        <v>160</v>
      </c>
      <c r="F138" s="243">
        <v>1296</v>
      </c>
      <c r="G138" s="243">
        <v>3450</v>
      </c>
      <c r="H138" s="196" t="s">
        <v>733</v>
      </c>
    </row>
    <row r="139" spans="1:8" s="205" customFormat="1" ht="29.25" customHeight="1">
      <c r="A139" s="196"/>
      <c r="B139" s="230" t="s">
        <v>763</v>
      </c>
      <c r="C139" s="196">
        <v>1995</v>
      </c>
      <c r="D139" s="190" t="s">
        <v>764</v>
      </c>
      <c r="E139" s="196" t="s">
        <v>754</v>
      </c>
      <c r="F139" s="243">
        <v>641</v>
      </c>
      <c r="G139" s="243">
        <v>761</v>
      </c>
      <c r="H139" s="196"/>
    </row>
    <row r="140" spans="1:8" s="205" customFormat="1" ht="29.25" customHeight="1">
      <c r="A140" s="196"/>
      <c r="B140" s="220"/>
      <c r="C140" s="196"/>
      <c r="D140" s="207"/>
      <c r="E140" s="208"/>
      <c r="F140" s="243"/>
      <c r="G140" s="243"/>
      <c r="H140" s="199"/>
    </row>
    <row r="141" spans="1:8" s="205" customFormat="1" ht="29.25" customHeight="1">
      <c r="A141" s="196" t="s">
        <v>228</v>
      </c>
      <c r="B141" s="206" t="s">
        <v>229</v>
      </c>
      <c r="C141" s="196"/>
      <c r="D141" s="207"/>
      <c r="E141" s="208"/>
      <c r="F141" s="243"/>
      <c r="G141" s="243"/>
      <c r="H141" s="199"/>
    </row>
    <row r="142" spans="1:8" s="205" customFormat="1" ht="29.25" customHeight="1">
      <c r="A142" s="196"/>
      <c r="B142" s="220" t="s">
        <v>107</v>
      </c>
      <c r="C142" s="196">
        <v>1990</v>
      </c>
      <c r="D142" s="207" t="s">
        <v>230</v>
      </c>
      <c r="E142" s="208" t="s">
        <v>196</v>
      </c>
      <c r="F142" s="243">
        <v>471</v>
      </c>
      <c r="G142" s="243">
        <v>596</v>
      </c>
      <c r="H142" s="199"/>
    </row>
    <row r="143" spans="1:8" s="205" customFormat="1" ht="29.25" customHeight="1">
      <c r="A143" s="196"/>
      <c r="B143" s="230" t="s">
        <v>765</v>
      </c>
      <c r="C143" s="196">
        <v>1993</v>
      </c>
      <c r="D143" s="207" t="s">
        <v>766</v>
      </c>
      <c r="E143" s="208" t="s">
        <v>138</v>
      </c>
      <c r="F143" s="243">
        <v>59</v>
      </c>
      <c r="G143" s="243">
        <v>59</v>
      </c>
      <c r="H143" s="199"/>
    </row>
    <row r="144" spans="1:8" s="205" customFormat="1" ht="29.25" customHeight="1">
      <c r="A144" s="196"/>
      <c r="B144" s="221"/>
      <c r="C144" s="196"/>
      <c r="D144" s="207"/>
      <c r="E144" s="208"/>
      <c r="F144" s="243"/>
      <c r="G144" s="243"/>
      <c r="H144" s="199"/>
    </row>
    <row r="145" spans="1:8" s="205" customFormat="1" ht="29.25" customHeight="1">
      <c r="A145" s="196" t="s">
        <v>231</v>
      </c>
      <c r="B145" s="206" t="s">
        <v>231</v>
      </c>
      <c r="C145" s="196"/>
      <c r="D145" s="207"/>
      <c r="E145" s="208"/>
      <c r="F145" s="243"/>
      <c r="G145" s="243"/>
      <c r="H145" s="199"/>
    </row>
    <row r="146" spans="1:8" s="205" customFormat="1" ht="29.25" customHeight="1">
      <c r="A146" s="196"/>
      <c r="B146" s="220" t="s">
        <v>107</v>
      </c>
      <c r="C146" s="196">
        <v>2015</v>
      </c>
      <c r="D146" s="207" t="s">
        <v>707</v>
      </c>
      <c r="E146" s="208" t="s">
        <v>160</v>
      </c>
      <c r="F146" s="250">
        <v>1260</v>
      </c>
      <c r="G146" s="250">
        <v>2354</v>
      </c>
      <c r="H146" s="199"/>
    </row>
    <row r="147" spans="1:8" s="205" customFormat="1" ht="29.25" customHeight="1">
      <c r="A147" s="196"/>
      <c r="B147" s="237" t="s">
        <v>708</v>
      </c>
      <c r="C147" s="196">
        <v>2010</v>
      </c>
      <c r="D147" s="207" t="s">
        <v>709</v>
      </c>
      <c r="E147" s="208" t="s">
        <v>160</v>
      </c>
      <c r="F147" s="243">
        <v>153.99</v>
      </c>
      <c r="G147" s="243">
        <v>198.14</v>
      </c>
      <c r="H147" s="196"/>
    </row>
    <row r="148" spans="1:8" ht="29.25" customHeight="1">
      <c r="A148" s="196"/>
      <c r="B148" s="273" t="s">
        <v>710</v>
      </c>
      <c r="C148" s="274">
        <v>2012</v>
      </c>
      <c r="D148" s="275" t="s">
        <v>711</v>
      </c>
      <c r="E148" s="274" t="s">
        <v>160</v>
      </c>
      <c r="F148" s="241">
        <v>199</v>
      </c>
      <c r="G148" s="243">
        <v>266.12</v>
      </c>
      <c r="H148" s="274" t="s">
        <v>124</v>
      </c>
    </row>
    <row r="149" spans="1:8" ht="33.75" customHeight="1">
      <c r="A149" s="203"/>
      <c r="B149" s="180" t="s">
        <v>717</v>
      </c>
      <c r="C149" s="253">
        <v>2016</v>
      </c>
      <c r="D149" s="189" t="s">
        <v>718</v>
      </c>
      <c r="E149" s="253" t="s">
        <v>160</v>
      </c>
      <c r="F149" s="188">
        <v>243.31</v>
      </c>
      <c r="G149" s="246">
        <v>243.31</v>
      </c>
      <c r="H149" s="253"/>
    </row>
    <row r="150" spans="1:8" s="205" customFormat="1" ht="29.25" customHeight="1">
      <c r="A150" s="196"/>
      <c r="B150" s="212"/>
      <c r="C150" s="196"/>
      <c r="D150" s="199"/>
      <c r="E150" s="196"/>
      <c r="F150" s="241"/>
      <c r="G150" s="241"/>
      <c r="H150" s="199"/>
    </row>
    <row r="151" spans="1:8" s="205" customFormat="1" ht="29.25" customHeight="1">
      <c r="A151" s="198" t="s">
        <v>767</v>
      </c>
      <c r="B151" s="226" t="s">
        <v>768</v>
      </c>
      <c r="C151" s="198"/>
      <c r="D151" s="227"/>
      <c r="E151" s="198"/>
      <c r="F151" s="187"/>
      <c r="G151" s="187"/>
      <c r="H151" s="227"/>
    </row>
    <row r="152" spans="1:8" s="205" customFormat="1" ht="29.25" customHeight="1">
      <c r="A152" s="196"/>
      <c r="B152" s="272" t="s">
        <v>107</v>
      </c>
      <c r="C152" s="196">
        <v>2003</v>
      </c>
      <c r="D152" s="199" t="s">
        <v>769</v>
      </c>
      <c r="E152" s="196" t="s">
        <v>770</v>
      </c>
      <c r="F152" s="241">
        <v>528</v>
      </c>
      <c r="G152" s="241">
        <v>807</v>
      </c>
      <c r="H152" s="274" t="s">
        <v>733</v>
      </c>
    </row>
    <row r="153" spans="1:8" s="205" customFormat="1" ht="29.25" customHeight="1">
      <c r="A153" s="196"/>
      <c r="B153" s="239" t="s">
        <v>771</v>
      </c>
      <c r="C153" s="196">
        <v>1987</v>
      </c>
      <c r="D153" s="199" t="s">
        <v>772</v>
      </c>
      <c r="E153" s="196" t="s">
        <v>754</v>
      </c>
      <c r="F153" s="241">
        <v>30</v>
      </c>
      <c r="G153" s="241">
        <v>30</v>
      </c>
      <c r="H153" s="202" t="s">
        <v>733</v>
      </c>
    </row>
    <row r="154" spans="1:8" s="205" customFormat="1" ht="29.25" customHeight="1">
      <c r="A154" s="196"/>
      <c r="B154" s="197" t="s">
        <v>773</v>
      </c>
      <c r="C154" s="196"/>
      <c r="D154" s="199"/>
      <c r="E154" s="196"/>
      <c r="F154" s="241"/>
      <c r="G154" s="241"/>
      <c r="H154" s="199"/>
    </row>
    <row r="155" spans="1:8" s="205" customFormat="1" ht="29.25" customHeight="1">
      <c r="A155" s="196"/>
      <c r="B155" s="222" t="s">
        <v>774</v>
      </c>
      <c r="C155" s="196">
        <v>2013</v>
      </c>
      <c r="D155" s="199" t="s">
        <v>775</v>
      </c>
      <c r="E155" s="196" t="s">
        <v>776</v>
      </c>
      <c r="F155" s="241">
        <v>363</v>
      </c>
      <c r="G155" s="241">
        <v>491</v>
      </c>
      <c r="H155" s="196" t="s">
        <v>733</v>
      </c>
    </row>
    <row r="156" spans="1:8" s="205" customFormat="1" ht="29.25" customHeight="1">
      <c r="A156" s="196"/>
      <c r="B156" s="348" t="s">
        <v>799</v>
      </c>
      <c r="C156" s="345">
        <v>2014</v>
      </c>
      <c r="D156" s="347" t="s">
        <v>800</v>
      </c>
      <c r="E156" s="345" t="s">
        <v>801</v>
      </c>
      <c r="F156" s="346">
        <v>236</v>
      </c>
      <c r="G156" s="346">
        <v>337</v>
      </c>
      <c r="H156" s="196"/>
    </row>
    <row r="157" spans="1:8" ht="29.25" customHeight="1">
      <c r="A157" s="196"/>
      <c r="B157" s="239"/>
      <c r="C157" s="196"/>
      <c r="D157" s="199"/>
      <c r="E157" s="196"/>
      <c r="F157" s="241"/>
      <c r="G157" s="241"/>
      <c r="H157" s="196"/>
    </row>
    <row r="158" spans="1:8" ht="29.25" customHeight="1">
      <c r="A158" s="196" t="s">
        <v>777</v>
      </c>
      <c r="B158" s="197" t="s">
        <v>778</v>
      </c>
      <c r="C158" s="196"/>
      <c r="D158" s="199"/>
      <c r="E158" s="196"/>
      <c r="F158" s="241"/>
      <c r="G158" s="241"/>
      <c r="H158" s="199"/>
    </row>
    <row r="159" spans="1:8" ht="29.25" customHeight="1">
      <c r="A159" s="196"/>
      <c r="B159" s="272" t="s">
        <v>774</v>
      </c>
      <c r="C159" s="196">
        <v>2016</v>
      </c>
      <c r="D159" s="199" t="s">
        <v>779</v>
      </c>
      <c r="E159" s="196" t="s">
        <v>754</v>
      </c>
      <c r="F159" s="241">
        <v>394</v>
      </c>
      <c r="G159" s="241">
        <v>512.20000000000005</v>
      </c>
      <c r="H159" s="196" t="s">
        <v>733</v>
      </c>
    </row>
    <row r="160" spans="1:8" ht="29.25" customHeight="1">
      <c r="A160" s="196"/>
      <c r="B160" s="272" t="s">
        <v>780</v>
      </c>
      <c r="C160" s="196" t="s">
        <v>781</v>
      </c>
      <c r="D160" s="199" t="s">
        <v>782</v>
      </c>
      <c r="E160" s="196" t="s">
        <v>783</v>
      </c>
      <c r="F160" s="241">
        <v>15</v>
      </c>
      <c r="G160" s="241">
        <v>15</v>
      </c>
      <c r="H160" s="196" t="s">
        <v>733</v>
      </c>
    </row>
    <row r="161" spans="1:8" ht="29.25" customHeight="1">
      <c r="A161" s="203"/>
      <c r="B161" s="191" t="s">
        <v>784</v>
      </c>
      <c r="C161" s="203">
        <v>2011</v>
      </c>
      <c r="D161" s="204" t="s">
        <v>785</v>
      </c>
      <c r="E161" s="203" t="s">
        <v>754</v>
      </c>
      <c r="F161" s="188">
        <v>60</v>
      </c>
      <c r="G161" s="188">
        <v>91</v>
      </c>
      <c r="H161" s="203" t="s">
        <v>733</v>
      </c>
    </row>
  </sheetData>
  <mergeCells count="38">
    <mergeCell ref="A1:H1"/>
    <mergeCell ref="G2:H2"/>
    <mergeCell ref="A3:A4"/>
    <mergeCell ref="B3:B4"/>
    <mergeCell ref="C3:C4"/>
    <mergeCell ref="D3:D4"/>
    <mergeCell ref="E3:E4"/>
    <mergeCell ref="F3:G3"/>
    <mergeCell ref="H3:H4"/>
    <mergeCell ref="A5:B5"/>
    <mergeCell ref="A35:A36"/>
    <mergeCell ref="B35:B36"/>
    <mergeCell ref="C35:C36"/>
    <mergeCell ref="D35:D36"/>
    <mergeCell ref="F95:G95"/>
    <mergeCell ref="F35:G35"/>
    <mergeCell ref="E35:E36"/>
    <mergeCell ref="A68:A69"/>
    <mergeCell ref="B68:B69"/>
    <mergeCell ref="C68:C69"/>
    <mergeCell ref="D68:D69"/>
    <mergeCell ref="E68:E69"/>
    <mergeCell ref="H35:H36"/>
    <mergeCell ref="H68:H69"/>
    <mergeCell ref="H95:H96"/>
    <mergeCell ref="H121:H122"/>
    <mergeCell ref="A95:A96"/>
    <mergeCell ref="B95:B96"/>
    <mergeCell ref="A121:A122"/>
    <mergeCell ref="B121:B122"/>
    <mergeCell ref="C121:C122"/>
    <mergeCell ref="D121:D122"/>
    <mergeCell ref="E121:E122"/>
    <mergeCell ref="F121:G121"/>
    <mergeCell ref="C95:C96"/>
    <mergeCell ref="F68:G68"/>
    <mergeCell ref="D95:D96"/>
    <mergeCell ref="E95:E96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8"/>
  <sheetViews>
    <sheetView view="pageBreakPreview" zoomScale="80" workbookViewId="0">
      <selection activeCell="C10" sqref="C10"/>
    </sheetView>
  </sheetViews>
  <sheetFormatPr defaultRowHeight="13.5"/>
  <cols>
    <col min="1" max="1" width="10.44140625" customWidth="1"/>
    <col min="2" max="2" width="10" customWidth="1"/>
    <col min="3" max="3" width="35.109375" customWidth="1"/>
    <col min="4" max="4" width="10.77734375" customWidth="1"/>
    <col min="5" max="5" width="13.21875" customWidth="1"/>
    <col min="6" max="6" width="8.21875" customWidth="1"/>
  </cols>
  <sheetData>
    <row r="1" spans="1:7" ht="16.5">
      <c r="A1" s="22" t="s">
        <v>348</v>
      </c>
      <c r="B1" s="20"/>
      <c r="C1" s="20"/>
      <c r="D1" s="20"/>
      <c r="E1" s="20"/>
      <c r="F1" s="21"/>
    </row>
    <row r="2" spans="1:7">
      <c r="A2" s="21"/>
      <c r="B2" s="21"/>
      <c r="C2" s="21"/>
      <c r="D2" s="21"/>
      <c r="E2" s="21"/>
      <c r="F2" s="21"/>
    </row>
    <row r="3" spans="1:7" ht="24.75" customHeight="1">
      <c r="A3" s="417" t="s">
        <v>237</v>
      </c>
      <c r="B3" s="417"/>
      <c r="C3" s="417"/>
      <c r="D3" s="417"/>
      <c r="E3" s="417"/>
      <c r="F3" s="417"/>
      <c r="G3" s="23"/>
    </row>
    <row r="4" spans="1:7" ht="42.95" customHeight="1">
      <c r="A4" s="2" t="s">
        <v>363</v>
      </c>
      <c r="B4" s="2" t="s">
        <v>238</v>
      </c>
      <c r="C4" s="2" t="s">
        <v>239</v>
      </c>
      <c r="D4" s="2" t="s">
        <v>240</v>
      </c>
      <c r="E4" s="2" t="s">
        <v>241</v>
      </c>
      <c r="F4" s="2" t="s">
        <v>242</v>
      </c>
    </row>
    <row r="5" spans="1:7" ht="42.95" customHeight="1">
      <c r="A5" s="142" t="s">
        <v>106</v>
      </c>
      <c r="B5" s="142"/>
      <c r="C5" s="142" t="s">
        <v>527</v>
      </c>
      <c r="D5" s="143">
        <f>SUM(D6:D17)</f>
        <v>10534</v>
      </c>
      <c r="E5" s="144"/>
      <c r="F5" s="144"/>
    </row>
    <row r="6" spans="1:7" ht="42.95" customHeight="1">
      <c r="A6" s="418" t="s">
        <v>528</v>
      </c>
      <c r="B6" s="145" t="s">
        <v>243</v>
      </c>
      <c r="C6" s="146" t="s">
        <v>529</v>
      </c>
      <c r="D6" s="145">
        <v>724</v>
      </c>
      <c r="E6" s="145">
        <v>1993</v>
      </c>
      <c r="F6" s="145"/>
    </row>
    <row r="7" spans="1:7" ht="42.95" customHeight="1">
      <c r="A7" s="419"/>
      <c r="B7" s="145" t="s">
        <v>530</v>
      </c>
      <c r="C7" s="146" t="s">
        <v>531</v>
      </c>
      <c r="D7" s="147">
        <v>1263</v>
      </c>
      <c r="E7" s="145">
        <v>2006</v>
      </c>
      <c r="F7" s="145"/>
    </row>
    <row r="8" spans="1:7" ht="42.95" customHeight="1">
      <c r="A8" s="420"/>
      <c r="B8" s="145" t="s">
        <v>532</v>
      </c>
      <c r="C8" s="146" t="s">
        <v>533</v>
      </c>
      <c r="D8" s="147">
        <v>874</v>
      </c>
      <c r="E8" s="145">
        <v>2007</v>
      </c>
      <c r="F8" s="145"/>
    </row>
    <row r="9" spans="1:7" ht="42.95" customHeight="1">
      <c r="A9" s="148" t="s">
        <v>244</v>
      </c>
      <c r="B9" s="148" t="s">
        <v>245</v>
      </c>
      <c r="C9" s="149" t="s">
        <v>534</v>
      </c>
      <c r="D9" s="148">
        <v>103</v>
      </c>
      <c r="E9" s="148">
        <v>2002</v>
      </c>
      <c r="F9" s="148"/>
    </row>
    <row r="10" spans="1:7" ht="42.95" customHeight="1">
      <c r="A10" s="148" t="s">
        <v>139</v>
      </c>
      <c r="B10" s="148" t="s">
        <v>246</v>
      </c>
      <c r="C10" s="149" t="s">
        <v>535</v>
      </c>
      <c r="D10" s="147">
        <v>2053</v>
      </c>
      <c r="E10" s="148">
        <v>2005</v>
      </c>
      <c r="F10" s="148"/>
    </row>
    <row r="11" spans="1:7" ht="42.95" customHeight="1">
      <c r="A11" s="421" t="s">
        <v>536</v>
      </c>
      <c r="B11" s="168" t="s">
        <v>247</v>
      </c>
      <c r="C11" s="169" t="s">
        <v>537</v>
      </c>
      <c r="D11" s="170">
        <v>1458</v>
      </c>
      <c r="E11" s="168">
        <v>2007</v>
      </c>
      <c r="F11" s="168"/>
    </row>
    <row r="12" spans="1:7" ht="42.95" customHeight="1">
      <c r="A12" s="422"/>
      <c r="B12" s="168" t="s">
        <v>248</v>
      </c>
      <c r="C12" s="169" t="s">
        <v>538</v>
      </c>
      <c r="D12" s="170">
        <v>1758</v>
      </c>
      <c r="E12" s="168">
        <v>2011</v>
      </c>
      <c r="F12" s="168"/>
    </row>
    <row r="13" spans="1:7" ht="42.95" customHeight="1">
      <c r="A13" s="148" t="s">
        <v>166</v>
      </c>
      <c r="B13" s="148" t="s">
        <v>249</v>
      </c>
      <c r="C13" s="149" t="s">
        <v>539</v>
      </c>
      <c r="D13" s="148">
        <v>750</v>
      </c>
      <c r="E13" s="148">
        <v>1998</v>
      </c>
      <c r="F13" s="148"/>
    </row>
    <row r="14" spans="1:7" ht="42.95" customHeight="1">
      <c r="A14" s="148" t="s">
        <v>540</v>
      </c>
      <c r="B14" s="148" t="s">
        <v>541</v>
      </c>
      <c r="C14" s="149" t="s">
        <v>542</v>
      </c>
      <c r="D14" s="148">
        <v>342</v>
      </c>
      <c r="E14" s="148">
        <v>1995</v>
      </c>
      <c r="F14" s="148"/>
    </row>
    <row r="15" spans="1:7" ht="42.95" customHeight="1">
      <c r="A15" s="148" t="s">
        <v>543</v>
      </c>
      <c r="B15" s="148" t="s">
        <v>544</v>
      </c>
      <c r="C15" s="149" t="s">
        <v>545</v>
      </c>
      <c r="D15" s="148">
        <v>686</v>
      </c>
      <c r="E15" s="148">
        <v>2014</v>
      </c>
      <c r="F15" s="148"/>
    </row>
    <row r="16" spans="1:7" ht="42.95" customHeight="1">
      <c r="A16" s="148" t="s">
        <v>212</v>
      </c>
      <c r="B16" s="148" t="s">
        <v>546</v>
      </c>
      <c r="C16" s="149" t="s">
        <v>547</v>
      </c>
      <c r="D16" s="148">
        <v>253</v>
      </c>
      <c r="E16" s="148">
        <v>2001</v>
      </c>
      <c r="F16" s="148"/>
    </row>
    <row r="17" spans="1:6" ht="42.95" customHeight="1">
      <c r="A17" s="148" t="s">
        <v>548</v>
      </c>
      <c r="B17" s="148" t="s">
        <v>549</v>
      </c>
      <c r="C17" s="149" t="s">
        <v>550</v>
      </c>
      <c r="D17" s="148">
        <v>270</v>
      </c>
      <c r="E17" s="148">
        <v>2009</v>
      </c>
      <c r="F17" s="148"/>
    </row>
    <row r="18" spans="1:6">
      <c r="A18" s="23"/>
      <c r="B18" s="23"/>
      <c r="C18" s="23"/>
      <c r="D18" s="23"/>
      <c r="E18" s="23"/>
      <c r="F18" s="23"/>
    </row>
  </sheetData>
  <mergeCells count="3">
    <mergeCell ref="A3:F3"/>
    <mergeCell ref="A6:A8"/>
    <mergeCell ref="A11:A12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25"/>
  <sheetViews>
    <sheetView view="pageBreakPreview" topLeftCell="A16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 t="s">
        <v>349</v>
      </c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364</v>
      </c>
      <c r="B4" s="32" t="s">
        <v>350</v>
      </c>
      <c r="C4" s="32" t="s">
        <v>250</v>
      </c>
      <c r="D4" s="32" t="s">
        <v>251</v>
      </c>
      <c r="E4" s="33" t="s">
        <v>252</v>
      </c>
      <c r="F4" s="34" t="s">
        <v>253</v>
      </c>
      <c r="G4" s="33" t="s">
        <v>2</v>
      </c>
    </row>
    <row r="5" spans="1:7" s="39" customFormat="1" ht="32.1" customHeight="1">
      <c r="A5" s="35" t="s">
        <v>254</v>
      </c>
      <c r="B5" s="35"/>
      <c r="C5" s="35"/>
      <c r="D5" s="36" t="s">
        <v>702</v>
      </c>
      <c r="E5" s="37"/>
      <c r="F5" s="97">
        <f>SUM(F6:F112)</f>
        <v>3611.6500000000005</v>
      </c>
      <c r="G5" s="38"/>
    </row>
    <row r="6" spans="1:7" ht="32.1" customHeight="1">
      <c r="A6" s="31" t="s">
        <v>255</v>
      </c>
      <c r="B6" s="150">
        <v>2005</v>
      </c>
      <c r="C6" s="150" t="s">
        <v>551</v>
      </c>
      <c r="D6" s="151" t="s">
        <v>552</v>
      </c>
      <c r="E6" s="150" t="s">
        <v>553</v>
      </c>
      <c r="F6" s="152">
        <v>26</v>
      </c>
      <c r="G6" s="40"/>
    </row>
    <row r="7" spans="1:7" ht="32.1" customHeight="1">
      <c r="A7" s="41"/>
      <c r="B7" s="77">
        <v>2001</v>
      </c>
      <c r="C7" s="77" t="s">
        <v>256</v>
      </c>
      <c r="D7" s="153" t="s">
        <v>257</v>
      </c>
      <c r="E7" s="77" t="s">
        <v>553</v>
      </c>
      <c r="F7" s="154">
        <v>13.5</v>
      </c>
      <c r="G7" s="42"/>
    </row>
    <row r="8" spans="1:7" ht="32.1" customHeight="1">
      <c r="A8" s="41"/>
      <c r="B8" s="77">
        <v>2005</v>
      </c>
      <c r="C8" s="77" t="s">
        <v>258</v>
      </c>
      <c r="D8" s="153" t="s">
        <v>114</v>
      </c>
      <c r="E8" s="77" t="s">
        <v>553</v>
      </c>
      <c r="F8" s="154">
        <v>30.2</v>
      </c>
      <c r="G8" s="43"/>
    </row>
    <row r="9" spans="1:7" ht="32.1" customHeight="1">
      <c r="A9" s="41"/>
      <c r="B9" s="77">
        <v>2014</v>
      </c>
      <c r="C9" s="77" t="s">
        <v>554</v>
      </c>
      <c r="D9" s="153" t="s">
        <v>259</v>
      </c>
      <c r="E9" s="77" t="s">
        <v>553</v>
      </c>
      <c r="F9" s="154">
        <v>12</v>
      </c>
      <c r="G9" s="42"/>
    </row>
    <row r="10" spans="1:7" ht="32.1" customHeight="1">
      <c r="A10" s="41"/>
      <c r="B10" s="77">
        <v>2000</v>
      </c>
      <c r="C10" s="77" t="s">
        <v>555</v>
      </c>
      <c r="D10" s="153" t="s">
        <v>556</v>
      </c>
      <c r="E10" s="77" t="s">
        <v>553</v>
      </c>
      <c r="F10" s="154">
        <v>12</v>
      </c>
      <c r="G10" s="42"/>
    </row>
    <row r="11" spans="1:7" ht="32.1" customHeight="1">
      <c r="A11" s="41" t="s">
        <v>118</v>
      </c>
      <c r="B11" s="77">
        <v>2007</v>
      </c>
      <c r="C11" s="77" t="s">
        <v>260</v>
      </c>
      <c r="D11" s="153" t="s">
        <v>119</v>
      </c>
      <c r="E11" s="77" t="s">
        <v>557</v>
      </c>
      <c r="F11" s="154">
        <v>18</v>
      </c>
      <c r="G11" s="43"/>
    </row>
    <row r="12" spans="1:7" ht="32.1" customHeight="1">
      <c r="A12" s="41"/>
      <c r="B12" s="155">
        <v>2007</v>
      </c>
      <c r="C12" s="77" t="s">
        <v>261</v>
      </c>
      <c r="D12" s="156" t="s">
        <v>120</v>
      </c>
      <c r="E12" s="155" t="s">
        <v>557</v>
      </c>
      <c r="F12" s="154">
        <v>12</v>
      </c>
      <c r="G12" s="41"/>
    </row>
    <row r="13" spans="1:7" ht="32.1" customHeight="1">
      <c r="A13" s="41" t="s">
        <v>262</v>
      </c>
      <c r="B13" s="77">
        <v>2006</v>
      </c>
      <c r="C13" s="77" t="s">
        <v>263</v>
      </c>
      <c r="D13" s="153" t="s">
        <v>123</v>
      </c>
      <c r="E13" s="77" t="s">
        <v>264</v>
      </c>
      <c r="F13" s="154">
        <v>35</v>
      </c>
      <c r="G13" s="43"/>
    </row>
    <row r="14" spans="1:7" ht="32.1" customHeight="1">
      <c r="A14" s="41"/>
      <c r="B14" s="77">
        <v>1987</v>
      </c>
      <c r="C14" s="77" t="s">
        <v>558</v>
      </c>
      <c r="D14" s="153" t="s">
        <v>559</v>
      </c>
      <c r="E14" s="77" t="s">
        <v>560</v>
      </c>
      <c r="F14" s="154">
        <v>186.3</v>
      </c>
      <c r="G14" s="43"/>
    </row>
    <row r="15" spans="1:7" ht="32.1" customHeight="1">
      <c r="A15" s="41" t="s">
        <v>505</v>
      </c>
      <c r="B15" s="77">
        <v>2015</v>
      </c>
      <c r="C15" s="77" t="s">
        <v>265</v>
      </c>
      <c r="D15" s="153" t="s">
        <v>561</v>
      </c>
      <c r="E15" s="77" t="s">
        <v>553</v>
      </c>
      <c r="F15" s="154">
        <v>18</v>
      </c>
      <c r="G15" s="43"/>
    </row>
    <row r="16" spans="1:7" ht="32.1" customHeight="1">
      <c r="A16" s="41"/>
      <c r="B16" s="77">
        <v>2013</v>
      </c>
      <c r="C16" s="77" t="s">
        <v>562</v>
      </c>
      <c r="D16" s="153" t="s">
        <v>563</v>
      </c>
      <c r="E16" s="77" t="s">
        <v>553</v>
      </c>
      <c r="F16" s="154">
        <v>14</v>
      </c>
      <c r="G16" s="43"/>
    </row>
    <row r="17" spans="1:7" ht="32.1" customHeight="1">
      <c r="A17" s="41"/>
      <c r="B17" s="77">
        <v>2014</v>
      </c>
      <c r="C17" s="77" t="s">
        <v>564</v>
      </c>
      <c r="D17" s="153" t="s">
        <v>565</v>
      </c>
      <c r="E17" s="77" t="s">
        <v>553</v>
      </c>
      <c r="F17" s="154">
        <v>18</v>
      </c>
      <c r="G17" s="43"/>
    </row>
    <row r="18" spans="1:7" ht="32.1" customHeight="1">
      <c r="A18" s="41" t="s">
        <v>126</v>
      </c>
      <c r="B18" s="77">
        <v>1995</v>
      </c>
      <c r="C18" s="77" t="s">
        <v>266</v>
      </c>
      <c r="D18" s="153" t="s">
        <v>566</v>
      </c>
      <c r="E18" s="77" t="s">
        <v>553</v>
      </c>
      <c r="F18" s="154">
        <v>12</v>
      </c>
      <c r="G18" s="43"/>
    </row>
    <row r="19" spans="1:7" ht="32.1" customHeight="1">
      <c r="A19" s="41"/>
      <c r="B19" s="77">
        <v>1996</v>
      </c>
      <c r="C19" s="77" t="s">
        <v>267</v>
      </c>
      <c r="D19" s="153" t="s">
        <v>567</v>
      </c>
      <c r="E19" s="77" t="s">
        <v>264</v>
      </c>
      <c r="F19" s="154">
        <v>8.8000000000000007</v>
      </c>
      <c r="G19" s="43"/>
    </row>
    <row r="20" spans="1:7" ht="32.1" customHeight="1">
      <c r="A20" s="41"/>
      <c r="B20" s="77">
        <v>1988</v>
      </c>
      <c r="C20" s="77" t="s">
        <v>268</v>
      </c>
      <c r="D20" s="153" t="s">
        <v>568</v>
      </c>
      <c r="E20" s="77" t="s">
        <v>569</v>
      </c>
      <c r="F20" s="154">
        <v>9</v>
      </c>
      <c r="G20" s="43"/>
    </row>
    <row r="21" spans="1:7" ht="32.1" customHeight="1">
      <c r="A21" s="41"/>
      <c r="B21" s="77">
        <v>1993</v>
      </c>
      <c r="C21" s="77" t="s">
        <v>269</v>
      </c>
      <c r="D21" s="153" t="s">
        <v>570</v>
      </c>
      <c r="E21" s="77" t="s">
        <v>553</v>
      </c>
      <c r="F21" s="154">
        <v>83</v>
      </c>
      <c r="G21" s="43"/>
    </row>
    <row r="22" spans="1:7" ht="32.1" customHeight="1">
      <c r="A22" s="41"/>
      <c r="B22" s="77">
        <v>2006</v>
      </c>
      <c r="C22" s="77" t="s">
        <v>270</v>
      </c>
      <c r="D22" s="153" t="s">
        <v>571</v>
      </c>
      <c r="E22" s="77" t="s">
        <v>264</v>
      </c>
      <c r="F22" s="154">
        <v>15</v>
      </c>
      <c r="G22" s="43"/>
    </row>
    <row r="23" spans="1:7" ht="32.1" customHeight="1">
      <c r="A23" s="41" t="s">
        <v>271</v>
      </c>
      <c r="B23" s="77">
        <v>2012</v>
      </c>
      <c r="C23" s="77" t="s">
        <v>272</v>
      </c>
      <c r="D23" s="153" t="s">
        <v>572</v>
      </c>
      <c r="E23" s="77" t="s">
        <v>560</v>
      </c>
      <c r="F23" s="154">
        <v>18</v>
      </c>
      <c r="G23" s="43"/>
    </row>
    <row r="24" spans="1:7" ht="32.1" customHeight="1">
      <c r="A24" s="41"/>
      <c r="B24" s="155">
        <v>2008</v>
      </c>
      <c r="C24" s="77" t="s">
        <v>273</v>
      </c>
      <c r="D24" s="44" t="s">
        <v>573</v>
      </c>
      <c r="E24" s="155" t="s">
        <v>274</v>
      </c>
      <c r="F24" s="154">
        <v>18</v>
      </c>
      <c r="G24" s="42"/>
    </row>
    <row r="25" spans="1:7" ht="32.1" customHeight="1">
      <c r="A25" s="41"/>
      <c r="B25" s="155">
        <v>2013</v>
      </c>
      <c r="C25" s="77" t="s">
        <v>275</v>
      </c>
      <c r="D25" s="44" t="s">
        <v>574</v>
      </c>
      <c r="E25" s="155" t="s">
        <v>560</v>
      </c>
      <c r="F25" s="154">
        <v>51.5</v>
      </c>
      <c r="G25" s="42"/>
    </row>
    <row r="26" spans="1:7" ht="32.1" customHeight="1">
      <c r="A26" s="41" t="s">
        <v>276</v>
      </c>
      <c r="B26" s="77">
        <v>2009</v>
      </c>
      <c r="C26" s="77" t="s">
        <v>575</v>
      </c>
      <c r="D26" s="153" t="s">
        <v>277</v>
      </c>
      <c r="E26" s="77" t="s">
        <v>274</v>
      </c>
      <c r="F26" s="154">
        <v>18</v>
      </c>
      <c r="G26" s="43"/>
    </row>
    <row r="27" spans="1:7" ht="32.1" customHeight="1">
      <c r="A27" s="41"/>
      <c r="B27" s="77">
        <v>2007</v>
      </c>
      <c r="C27" s="77" t="s">
        <v>576</v>
      </c>
      <c r="D27" s="153" t="s">
        <v>278</v>
      </c>
      <c r="E27" s="77" t="s">
        <v>560</v>
      </c>
      <c r="F27" s="154">
        <v>62</v>
      </c>
      <c r="G27" s="42"/>
    </row>
    <row r="28" spans="1:7" ht="32.1" customHeight="1">
      <c r="A28" s="41" t="s">
        <v>232</v>
      </c>
      <c r="B28" s="77">
        <v>1995</v>
      </c>
      <c r="C28" s="77" t="s">
        <v>246</v>
      </c>
      <c r="D28" s="153" t="s">
        <v>279</v>
      </c>
      <c r="E28" s="77" t="s">
        <v>569</v>
      </c>
      <c r="F28" s="154">
        <v>127.5</v>
      </c>
      <c r="G28" s="42"/>
    </row>
    <row r="29" spans="1:7" ht="32.1" customHeight="1">
      <c r="A29" s="45"/>
      <c r="B29" s="102">
        <v>2007</v>
      </c>
      <c r="C29" s="102" t="s">
        <v>280</v>
      </c>
      <c r="D29" s="177" t="s">
        <v>281</v>
      </c>
      <c r="E29" s="102" t="s">
        <v>553</v>
      </c>
      <c r="F29" s="165">
        <v>9</v>
      </c>
      <c r="G29" s="46"/>
    </row>
    <row r="30" spans="1:7" ht="31.7" customHeight="1">
      <c r="A30" s="41"/>
      <c r="B30" s="77">
        <v>1991</v>
      </c>
      <c r="C30" s="77" t="s">
        <v>282</v>
      </c>
      <c r="D30" s="153" t="s">
        <v>283</v>
      </c>
      <c r="E30" s="77" t="s">
        <v>224</v>
      </c>
      <c r="F30" s="154">
        <v>79</v>
      </c>
      <c r="G30" s="42"/>
    </row>
    <row r="31" spans="1:7" ht="31.7" customHeight="1">
      <c r="A31" s="41"/>
      <c r="B31" s="77">
        <v>1998</v>
      </c>
      <c r="C31" s="77" t="s">
        <v>284</v>
      </c>
      <c r="D31" s="153" t="s">
        <v>285</v>
      </c>
      <c r="E31" s="51" t="s">
        <v>577</v>
      </c>
      <c r="F31" s="154">
        <v>5.3</v>
      </c>
      <c r="G31" s="42"/>
    </row>
    <row r="32" spans="1:7" ht="31.7" customHeight="1">
      <c r="A32" s="41"/>
      <c r="B32" s="77">
        <v>2006</v>
      </c>
      <c r="C32" s="77" t="s">
        <v>286</v>
      </c>
      <c r="D32" s="153" t="s">
        <v>144</v>
      </c>
      <c r="E32" s="77" t="s">
        <v>560</v>
      </c>
      <c r="F32" s="154">
        <v>151</v>
      </c>
      <c r="G32" s="42"/>
    </row>
    <row r="33" spans="1:8" ht="31.7" customHeight="1">
      <c r="A33" s="45"/>
      <c r="B33" s="51">
        <v>1993</v>
      </c>
      <c r="C33" s="51" t="s">
        <v>287</v>
      </c>
      <c r="D33" s="157" t="s">
        <v>578</v>
      </c>
      <c r="E33" s="51" t="s">
        <v>577</v>
      </c>
      <c r="F33" s="154">
        <v>61</v>
      </c>
      <c r="G33" s="48"/>
    </row>
    <row r="34" spans="1:8" ht="32.1" customHeight="1">
      <c r="A34" s="47"/>
      <c r="B34" s="51">
        <v>2000</v>
      </c>
      <c r="C34" s="51" t="s">
        <v>288</v>
      </c>
      <c r="D34" s="157" t="s">
        <v>285</v>
      </c>
      <c r="E34" s="51" t="s">
        <v>577</v>
      </c>
      <c r="F34" s="154">
        <v>8</v>
      </c>
      <c r="G34" s="49"/>
    </row>
    <row r="35" spans="1:8" ht="32.1" customHeight="1">
      <c r="A35" s="47"/>
      <c r="B35" s="51">
        <v>2006</v>
      </c>
      <c r="C35" s="51" t="s">
        <v>289</v>
      </c>
      <c r="D35" s="157" t="s">
        <v>579</v>
      </c>
      <c r="E35" s="51" t="s">
        <v>577</v>
      </c>
      <c r="F35" s="154">
        <v>9</v>
      </c>
      <c r="G35" s="49"/>
    </row>
    <row r="36" spans="1:8" ht="32.1" customHeight="1">
      <c r="A36" s="47"/>
      <c r="B36" s="51">
        <v>2008</v>
      </c>
      <c r="C36" s="51" t="s">
        <v>580</v>
      </c>
      <c r="D36" s="157" t="s">
        <v>581</v>
      </c>
      <c r="E36" s="51" t="s">
        <v>577</v>
      </c>
      <c r="F36" s="154">
        <v>4</v>
      </c>
      <c r="G36" s="49"/>
    </row>
    <row r="37" spans="1:8" ht="32.1" customHeight="1">
      <c r="A37" s="47" t="s">
        <v>151</v>
      </c>
      <c r="B37" s="51">
        <v>2006</v>
      </c>
      <c r="C37" s="51" t="s">
        <v>290</v>
      </c>
      <c r="D37" s="157" t="s">
        <v>582</v>
      </c>
      <c r="E37" s="51" t="s">
        <v>274</v>
      </c>
      <c r="F37" s="154">
        <v>15.9</v>
      </c>
      <c r="G37" s="49"/>
    </row>
    <row r="38" spans="1:8" ht="30" customHeight="1">
      <c r="A38" s="47"/>
      <c r="B38" s="51">
        <v>2012</v>
      </c>
      <c r="C38" s="51" t="s">
        <v>583</v>
      </c>
      <c r="D38" s="157" t="s">
        <v>584</v>
      </c>
      <c r="E38" s="51" t="s">
        <v>274</v>
      </c>
      <c r="F38" s="154">
        <v>21.5</v>
      </c>
      <c r="G38" s="49"/>
    </row>
    <row r="39" spans="1:8" ht="30" customHeight="1">
      <c r="A39" s="47"/>
      <c r="B39" s="51">
        <v>2006</v>
      </c>
      <c r="C39" s="51" t="s">
        <v>585</v>
      </c>
      <c r="D39" s="157" t="s">
        <v>586</v>
      </c>
      <c r="E39" s="51" t="s">
        <v>587</v>
      </c>
      <c r="F39" s="154">
        <v>51</v>
      </c>
      <c r="G39" s="49"/>
    </row>
    <row r="40" spans="1:8" ht="30" customHeight="1">
      <c r="A40" s="47"/>
      <c r="B40" s="51">
        <v>2006</v>
      </c>
      <c r="C40" s="51" t="s">
        <v>588</v>
      </c>
      <c r="D40" s="157" t="s">
        <v>589</v>
      </c>
      <c r="E40" s="51" t="s">
        <v>569</v>
      </c>
      <c r="F40" s="154">
        <v>12</v>
      </c>
      <c r="G40" s="48"/>
    </row>
    <row r="41" spans="1:8" ht="33.200000000000003" customHeight="1">
      <c r="A41" s="47"/>
      <c r="B41" s="51">
        <v>2015</v>
      </c>
      <c r="C41" s="51" t="s">
        <v>590</v>
      </c>
      <c r="D41" s="157" t="s">
        <v>591</v>
      </c>
      <c r="E41" s="51" t="s">
        <v>592</v>
      </c>
      <c r="F41" s="154">
        <v>36</v>
      </c>
      <c r="G41" s="48"/>
    </row>
    <row r="42" spans="1:8" ht="33.200000000000003" customHeight="1">
      <c r="A42" s="47" t="s">
        <v>159</v>
      </c>
      <c r="B42" s="51">
        <v>1995</v>
      </c>
      <c r="C42" s="51" t="s">
        <v>291</v>
      </c>
      <c r="D42" s="157" t="s">
        <v>593</v>
      </c>
      <c r="E42" s="51" t="s">
        <v>560</v>
      </c>
      <c r="F42" s="154">
        <v>11</v>
      </c>
      <c r="G42" s="48"/>
    </row>
    <row r="43" spans="1:8" ht="33.200000000000003" customHeight="1">
      <c r="A43" s="50"/>
      <c r="B43" s="51">
        <v>1990</v>
      </c>
      <c r="C43" s="51" t="s">
        <v>247</v>
      </c>
      <c r="D43" s="157" t="s">
        <v>594</v>
      </c>
      <c r="E43" s="51" t="s">
        <v>560</v>
      </c>
      <c r="F43" s="154">
        <v>35</v>
      </c>
      <c r="G43" s="48"/>
    </row>
    <row r="44" spans="1:8" ht="33.200000000000003" customHeight="1">
      <c r="A44" s="47" t="s">
        <v>167</v>
      </c>
      <c r="B44" s="51">
        <v>1976</v>
      </c>
      <c r="C44" s="51" t="s">
        <v>292</v>
      </c>
      <c r="D44" s="157" t="s">
        <v>595</v>
      </c>
      <c r="E44" s="51" t="s">
        <v>560</v>
      </c>
      <c r="F44" s="154">
        <v>33</v>
      </c>
      <c r="G44" s="48"/>
    </row>
    <row r="45" spans="1:8" ht="33.200000000000003" customHeight="1">
      <c r="A45" s="47"/>
      <c r="B45" s="51">
        <v>2001</v>
      </c>
      <c r="C45" s="51" t="s">
        <v>293</v>
      </c>
      <c r="D45" s="157" t="s">
        <v>596</v>
      </c>
      <c r="E45" s="51" t="s">
        <v>553</v>
      </c>
      <c r="F45" s="154">
        <v>7.6</v>
      </c>
      <c r="G45" s="48"/>
    </row>
    <row r="46" spans="1:8" ht="33.200000000000003" customHeight="1">
      <c r="A46" s="47" t="s">
        <v>233</v>
      </c>
      <c r="B46" s="51">
        <v>1993</v>
      </c>
      <c r="C46" s="51" t="s">
        <v>294</v>
      </c>
      <c r="D46" s="157" t="s">
        <v>597</v>
      </c>
      <c r="E46" s="51" t="s">
        <v>560</v>
      </c>
      <c r="F46" s="154">
        <v>31.2</v>
      </c>
      <c r="G46" s="48"/>
    </row>
    <row r="47" spans="1:8" ht="33.200000000000003" customHeight="1">
      <c r="A47" s="47"/>
      <c r="B47" s="51">
        <v>2005</v>
      </c>
      <c r="C47" s="51" t="s">
        <v>598</v>
      </c>
      <c r="D47" s="157" t="s">
        <v>599</v>
      </c>
      <c r="E47" s="51" t="s">
        <v>600</v>
      </c>
      <c r="F47" s="154">
        <v>6.7</v>
      </c>
      <c r="G47" s="48"/>
    </row>
    <row r="48" spans="1:8" ht="33.200000000000003" customHeight="1">
      <c r="A48" s="47" t="s">
        <v>170</v>
      </c>
      <c r="B48" s="51">
        <v>1991</v>
      </c>
      <c r="C48" s="51" t="s">
        <v>295</v>
      </c>
      <c r="D48" s="157" t="s">
        <v>601</v>
      </c>
      <c r="E48" s="51" t="s">
        <v>224</v>
      </c>
      <c r="F48" s="154">
        <v>21</v>
      </c>
      <c r="G48" s="49"/>
      <c r="H48" s="52"/>
    </row>
    <row r="49" spans="1:8" ht="33.200000000000003" customHeight="1">
      <c r="A49" s="47"/>
      <c r="B49" s="51">
        <v>1998</v>
      </c>
      <c r="C49" s="51" t="s">
        <v>296</v>
      </c>
      <c r="D49" s="157" t="s">
        <v>602</v>
      </c>
      <c r="E49" s="51" t="s">
        <v>600</v>
      </c>
      <c r="F49" s="154">
        <v>36.4</v>
      </c>
      <c r="G49" s="49"/>
      <c r="H49" s="52"/>
    </row>
    <row r="50" spans="1:8" ht="33.200000000000003" customHeight="1">
      <c r="A50" s="47"/>
      <c r="B50" s="51">
        <v>2011</v>
      </c>
      <c r="C50" s="51" t="s">
        <v>297</v>
      </c>
      <c r="D50" s="157" t="s">
        <v>603</v>
      </c>
      <c r="E50" s="51" t="s">
        <v>600</v>
      </c>
      <c r="F50" s="154">
        <v>11</v>
      </c>
      <c r="G50" s="49"/>
      <c r="H50" s="52"/>
    </row>
    <row r="51" spans="1:8" ht="33.200000000000003" customHeight="1">
      <c r="A51" s="47"/>
      <c r="B51" s="51">
        <v>2014</v>
      </c>
      <c r="C51" s="51" t="s">
        <v>604</v>
      </c>
      <c r="D51" s="157" t="s">
        <v>605</v>
      </c>
      <c r="E51" s="51" t="s">
        <v>600</v>
      </c>
      <c r="F51" s="154">
        <v>12</v>
      </c>
      <c r="G51" s="49"/>
      <c r="H51" s="52"/>
    </row>
    <row r="52" spans="1:8" ht="33.200000000000003" customHeight="1">
      <c r="A52" s="47"/>
      <c r="B52" s="51">
        <v>2014</v>
      </c>
      <c r="C52" s="51" t="s">
        <v>606</v>
      </c>
      <c r="D52" s="157" t="s">
        <v>607</v>
      </c>
      <c r="E52" s="51" t="s">
        <v>600</v>
      </c>
      <c r="F52" s="154">
        <v>12</v>
      </c>
      <c r="G52" s="49"/>
    </row>
    <row r="53" spans="1:8" ht="33.200000000000003" customHeight="1">
      <c r="A53" s="47" t="s">
        <v>174</v>
      </c>
      <c r="B53" s="51">
        <v>1989</v>
      </c>
      <c r="C53" s="51" t="s">
        <v>608</v>
      </c>
      <c r="D53" s="157" t="s">
        <v>609</v>
      </c>
      <c r="E53" s="51" t="s">
        <v>224</v>
      </c>
      <c r="F53" s="154">
        <v>23.4</v>
      </c>
      <c r="G53" s="49"/>
    </row>
    <row r="54" spans="1:8" ht="33.200000000000003" customHeight="1">
      <c r="A54" s="47"/>
      <c r="B54" s="51">
        <v>1991</v>
      </c>
      <c r="C54" s="51" t="s">
        <v>298</v>
      </c>
      <c r="D54" s="157" t="s">
        <v>610</v>
      </c>
      <c r="E54" s="51" t="s">
        <v>224</v>
      </c>
      <c r="F54" s="154">
        <v>64</v>
      </c>
      <c r="G54" s="49"/>
    </row>
    <row r="55" spans="1:8" ht="33.200000000000003" customHeight="1">
      <c r="A55" s="47"/>
      <c r="B55" s="51">
        <v>2008</v>
      </c>
      <c r="C55" s="51" t="s">
        <v>299</v>
      </c>
      <c r="D55" s="157" t="s">
        <v>611</v>
      </c>
      <c r="E55" s="51" t="s">
        <v>600</v>
      </c>
      <c r="F55" s="154">
        <v>52</v>
      </c>
      <c r="G55" s="49"/>
    </row>
    <row r="56" spans="1:8" ht="33.200000000000003" customHeight="1">
      <c r="A56" s="47"/>
      <c r="B56" s="51">
        <v>1990</v>
      </c>
      <c r="C56" s="51" t="s">
        <v>612</v>
      </c>
      <c r="D56" s="157" t="s">
        <v>613</v>
      </c>
      <c r="E56" s="51" t="s">
        <v>614</v>
      </c>
      <c r="F56" s="154">
        <v>52.3</v>
      </c>
      <c r="G56" s="49"/>
    </row>
    <row r="57" spans="1:8" ht="33.200000000000003" customHeight="1">
      <c r="A57" s="47" t="s">
        <v>182</v>
      </c>
      <c r="B57" s="51">
        <v>1996</v>
      </c>
      <c r="C57" s="51" t="s">
        <v>300</v>
      </c>
      <c r="D57" s="157" t="s">
        <v>615</v>
      </c>
      <c r="E57" s="51" t="s">
        <v>274</v>
      </c>
      <c r="F57" s="154">
        <v>18</v>
      </c>
      <c r="G57" s="49"/>
    </row>
    <row r="58" spans="1:8" ht="33.200000000000003" customHeight="1">
      <c r="A58" s="47"/>
      <c r="B58" s="51">
        <v>1993</v>
      </c>
      <c r="C58" s="51" t="s">
        <v>301</v>
      </c>
      <c r="D58" s="157" t="s">
        <v>616</v>
      </c>
      <c r="E58" s="51" t="s">
        <v>600</v>
      </c>
      <c r="F58" s="154">
        <v>23.3</v>
      </c>
      <c r="G58" s="49"/>
    </row>
    <row r="59" spans="1:8" ht="33.200000000000003" customHeight="1">
      <c r="A59" s="47"/>
      <c r="B59" s="51">
        <v>1993</v>
      </c>
      <c r="C59" s="51" t="s">
        <v>617</v>
      </c>
      <c r="D59" s="157" t="s">
        <v>618</v>
      </c>
      <c r="E59" s="51" t="s">
        <v>274</v>
      </c>
      <c r="F59" s="154">
        <v>21.3</v>
      </c>
      <c r="G59" s="49"/>
    </row>
    <row r="60" spans="1:8" ht="33.200000000000003" customHeight="1">
      <c r="A60" s="47" t="s">
        <v>188</v>
      </c>
      <c r="B60" s="51">
        <v>2000</v>
      </c>
      <c r="C60" s="51" t="s">
        <v>302</v>
      </c>
      <c r="D60" s="157" t="s">
        <v>619</v>
      </c>
      <c r="E60" s="51" t="s">
        <v>600</v>
      </c>
      <c r="F60" s="154">
        <v>18</v>
      </c>
      <c r="G60" s="49"/>
    </row>
    <row r="61" spans="1:8" ht="33.200000000000003" customHeight="1">
      <c r="A61" s="47"/>
      <c r="B61" s="51">
        <v>1998</v>
      </c>
      <c r="C61" s="51" t="s">
        <v>620</v>
      </c>
      <c r="D61" s="157" t="s">
        <v>621</v>
      </c>
      <c r="E61" s="51" t="s">
        <v>600</v>
      </c>
      <c r="F61" s="154">
        <v>11</v>
      </c>
      <c r="G61" s="49"/>
    </row>
    <row r="62" spans="1:8" ht="33.200000000000003" customHeight="1">
      <c r="A62" s="47" t="s">
        <v>333</v>
      </c>
      <c r="B62" s="51">
        <v>2014</v>
      </c>
      <c r="C62" s="51" t="s">
        <v>303</v>
      </c>
      <c r="D62" s="157" t="s">
        <v>622</v>
      </c>
      <c r="E62" s="51" t="s">
        <v>614</v>
      </c>
      <c r="F62" s="154">
        <v>48.3</v>
      </c>
      <c r="G62" s="49"/>
    </row>
    <row r="63" spans="1:8" ht="33.200000000000003" customHeight="1">
      <c r="A63" s="47"/>
      <c r="B63" s="51">
        <v>2013</v>
      </c>
      <c r="C63" s="51" t="s">
        <v>304</v>
      </c>
      <c r="D63" s="157" t="s">
        <v>623</v>
      </c>
      <c r="E63" s="51" t="s">
        <v>614</v>
      </c>
      <c r="F63" s="154">
        <v>80</v>
      </c>
      <c r="G63" s="49"/>
    </row>
    <row r="64" spans="1:8" ht="30.95" customHeight="1">
      <c r="A64" s="47"/>
      <c r="B64" s="51">
        <v>2011</v>
      </c>
      <c r="C64" s="51" t="s">
        <v>305</v>
      </c>
      <c r="D64" s="157" t="s">
        <v>624</v>
      </c>
      <c r="E64" s="51" t="s">
        <v>145</v>
      </c>
      <c r="F64" s="154">
        <v>60</v>
      </c>
      <c r="G64" s="49"/>
    </row>
    <row r="65" spans="1:7" ht="30.95" customHeight="1">
      <c r="A65" s="47" t="s">
        <v>54</v>
      </c>
      <c r="B65" s="51">
        <v>1995</v>
      </c>
      <c r="C65" s="51" t="s">
        <v>306</v>
      </c>
      <c r="D65" s="53" t="s">
        <v>625</v>
      </c>
      <c r="E65" s="51" t="s">
        <v>614</v>
      </c>
      <c r="F65" s="154">
        <v>213</v>
      </c>
      <c r="G65" s="49"/>
    </row>
    <row r="66" spans="1:7" ht="30.95" customHeight="1">
      <c r="A66" s="47"/>
      <c r="B66" s="51">
        <v>2012</v>
      </c>
      <c r="C66" s="51" t="s">
        <v>626</v>
      </c>
      <c r="D66" s="53" t="s">
        <v>627</v>
      </c>
      <c r="E66" s="51" t="s">
        <v>628</v>
      </c>
      <c r="F66" s="154">
        <v>32</v>
      </c>
      <c r="G66" s="49"/>
    </row>
    <row r="67" spans="1:7" ht="30.95" customHeight="1">
      <c r="A67" s="47" t="s">
        <v>234</v>
      </c>
      <c r="B67" s="51">
        <v>1986</v>
      </c>
      <c r="C67" s="51" t="s">
        <v>307</v>
      </c>
      <c r="D67" s="157" t="s">
        <v>629</v>
      </c>
      <c r="E67" s="51" t="s">
        <v>614</v>
      </c>
      <c r="F67" s="154">
        <v>66.599999999999994</v>
      </c>
      <c r="G67" s="49"/>
    </row>
    <row r="68" spans="1:7" ht="30.95" customHeight="1">
      <c r="A68" s="47" t="s">
        <v>206</v>
      </c>
      <c r="B68" s="51">
        <v>2007</v>
      </c>
      <c r="C68" s="51" t="s">
        <v>308</v>
      </c>
      <c r="D68" s="157" t="s">
        <v>630</v>
      </c>
      <c r="E68" s="51" t="s">
        <v>631</v>
      </c>
      <c r="F68" s="154">
        <v>18</v>
      </c>
      <c r="G68" s="49"/>
    </row>
    <row r="69" spans="1:7" ht="30.95" customHeight="1">
      <c r="A69" s="47"/>
      <c r="B69" s="51">
        <v>1989</v>
      </c>
      <c r="C69" s="51" t="s">
        <v>309</v>
      </c>
      <c r="D69" s="157" t="s">
        <v>632</v>
      </c>
      <c r="E69" s="51" t="s">
        <v>633</v>
      </c>
      <c r="F69" s="154">
        <v>54.5</v>
      </c>
      <c r="G69" s="49"/>
    </row>
    <row r="70" spans="1:7" ht="30.95" customHeight="1">
      <c r="A70" s="47"/>
      <c r="B70" s="51">
        <v>1993</v>
      </c>
      <c r="C70" s="51" t="s">
        <v>634</v>
      </c>
      <c r="D70" s="157" t="s">
        <v>635</v>
      </c>
      <c r="E70" s="51" t="s">
        <v>633</v>
      </c>
      <c r="F70" s="154">
        <v>125.95</v>
      </c>
      <c r="G70" s="49"/>
    </row>
    <row r="71" spans="1:7" ht="30.95" customHeight="1">
      <c r="A71" s="47"/>
      <c r="B71" s="51">
        <v>2004</v>
      </c>
      <c r="C71" s="51" t="s">
        <v>636</v>
      </c>
      <c r="D71" s="157" t="s">
        <v>637</v>
      </c>
      <c r="E71" s="51" t="s">
        <v>631</v>
      </c>
      <c r="F71" s="154">
        <v>9</v>
      </c>
      <c r="G71" s="49"/>
    </row>
    <row r="72" spans="1:7" ht="30.95" customHeight="1">
      <c r="A72" s="47"/>
      <c r="B72" s="51">
        <v>2000</v>
      </c>
      <c r="C72" s="51" t="s">
        <v>638</v>
      </c>
      <c r="D72" s="157" t="s">
        <v>639</v>
      </c>
      <c r="E72" s="51" t="s">
        <v>631</v>
      </c>
      <c r="F72" s="154">
        <v>7</v>
      </c>
      <c r="G72" s="49"/>
    </row>
    <row r="73" spans="1:7" ht="30.95" customHeight="1">
      <c r="A73" s="47"/>
      <c r="B73" s="51">
        <v>2004</v>
      </c>
      <c r="C73" s="51" t="s">
        <v>640</v>
      </c>
      <c r="D73" s="157" t="s">
        <v>641</v>
      </c>
      <c r="E73" s="51" t="s">
        <v>631</v>
      </c>
      <c r="F73" s="154">
        <v>18</v>
      </c>
      <c r="G73" s="49"/>
    </row>
    <row r="74" spans="1:7" ht="30.95" customHeight="1">
      <c r="A74" s="47" t="s">
        <v>209</v>
      </c>
      <c r="B74" s="51">
        <v>1992</v>
      </c>
      <c r="C74" s="51" t="s">
        <v>311</v>
      </c>
      <c r="D74" s="157" t="s">
        <v>642</v>
      </c>
      <c r="E74" s="51" t="s">
        <v>631</v>
      </c>
      <c r="F74" s="154">
        <v>18</v>
      </c>
      <c r="G74" s="49"/>
    </row>
    <row r="75" spans="1:7" ht="30.95" customHeight="1">
      <c r="A75" s="47"/>
      <c r="B75" s="51">
        <v>1994</v>
      </c>
      <c r="C75" s="51" t="s">
        <v>312</v>
      </c>
      <c r="D75" s="157" t="s">
        <v>643</v>
      </c>
      <c r="E75" s="51" t="s">
        <v>614</v>
      </c>
      <c r="F75" s="154">
        <v>63</v>
      </c>
      <c r="G75" s="49"/>
    </row>
    <row r="76" spans="1:7" s="55" customFormat="1" ht="30.95" customHeight="1">
      <c r="A76" s="47"/>
      <c r="B76" s="51">
        <v>1990</v>
      </c>
      <c r="C76" s="51" t="s">
        <v>313</v>
      </c>
      <c r="D76" s="157" t="s">
        <v>644</v>
      </c>
      <c r="E76" s="51" t="s">
        <v>631</v>
      </c>
      <c r="F76" s="154">
        <v>6</v>
      </c>
      <c r="G76" s="49"/>
    </row>
    <row r="77" spans="1:7" s="55" customFormat="1" ht="30.95" customHeight="1">
      <c r="A77" s="47"/>
      <c r="B77" s="51">
        <v>2013</v>
      </c>
      <c r="C77" s="54" t="s">
        <v>645</v>
      </c>
      <c r="D77" s="53" t="s">
        <v>646</v>
      </c>
      <c r="E77" s="54" t="s">
        <v>647</v>
      </c>
      <c r="F77" s="154">
        <v>13</v>
      </c>
      <c r="G77" s="49"/>
    </row>
    <row r="78" spans="1:7" s="55" customFormat="1" ht="30.95" customHeight="1">
      <c r="A78" s="47" t="s">
        <v>213</v>
      </c>
      <c r="B78" s="51">
        <v>2013</v>
      </c>
      <c r="C78" s="54" t="s">
        <v>314</v>
      </c>
      <c r="D78" s="53" t="s">
        <v>648</v>
      </c>
      <c r="E78" s="54" t="s">
        <v>614</v>
      </c>
      <c r="F78" s="154">
        <v>17.600000000000001</v>
      </c>
      <c r="G78" s="49"/>
    </row>
    <row r="79" spans="1:7" s="55" customFormat="1" ht="30.95" customHeight="1">
      <c r="A79" s="47"/>
      <c r="B79" s="51">
        <v>2000</v>
      </c>
      <c r="C79" s="54" t="s">
        <v>315</v>
      </c>
      <c r="D79" s="53" t="s">
        <v>649</v>
      </c>
      <c r="E79" s="54" t="s">
        <v>600</v>
      </c>
      <c r="F79" s="154">
        <v>6</v>
      </c>
      <c r="G79" s="49"/>
    </row>
    <row r="80" spans="1:7" s="55" customFormat="1" ht="30.95" customHeight="1">
      <c r="A80" s="47"/>
      <c r="B80" s="51">
        <v>1993</v>
      </c>
      <c r="C80" s="54" t="s">
        <v>316</v>
      </c>
      <c r="D80" s="53" t="s">
        <v>650</v>
      </c>
      <c r="E80" s="54" t="s">
        <v>600</v>
      </c>
      <c r="F80" s="154">
        <v>20</v>
      </c>
      <c r="G80" s="49"/>
    </row>
    <row r="81" spans="1:7" s="55" customFormat="1" ht="30.95" customHeight="1">
      <c r="A81" s="47"/>
      <c r="B81" s="51">
        <v>2001</v>
      </c>
      <c r="C81" s="54" t="s">
        <v>317</v>
      </c>
      <c r="D81" s="53" t="s">
        <v>651</v>
      </c>
      <c r="E81" s="54" t="s">
        <v>600</v>
      </c>
      <c r="F81" s="154">
        <v>6</v>
      </c>
      <c r="G81" s="49"/>
    </row>
    <row r="82" spans="1:7" s="55" customFormat="1" ht="30.95" customHeight="1">
      <c r="A82" s="47"/>
      <c r="B82" s="51">
        <v>2006</v>
      </c>
      <c r="C82" s="54" t="s">
        <v>318</v>
      </c>
      <c r="D82" s="53" t="s">
        <v>652</v>
      </c>
      <c r="E82" s="54" t="s">
        <v>600</v>
      </c>
      <c r="F82" s="154">
        <v>6</v>
      </c>
      <c r="G82" s="49"/>
    </row>
    <row r="83" spans="1:7" s="55" customFormat="1" ht="30.95" customHeight="1">
      <c r="A83" s="47"/>
      <c r="B83" s="51">
        <v>2005</v>
      </c>
      <c r="C83" s="54" t="s">
        <v>319</v>
      </c>
      <c r="D83" s="53" t="s">
        <v>653</v>
      </c>
      <c r="E83" s="54" t="s">
        <v>600</v>
      </c>
      <c r="F83" s="154">
        <v>12</v>
      </c>
      <c r="G83" s="49"/>
    </row>
    <row r="84" spans="1:7" s="55" customFormat="1" ht="30.95" customHeight="1">
      <c r="A84" s="47"/>
      <c r="B84" s="51">
        <v>1993</v>
      </c>
      <c r="C84" s="54" t="s">
        <v>320</v>
      </c>
      <c r="D84" s="53" t="s">
        <v>654</v>
      </c>
      <c r="E84" s="54" t="s">
        <v>224</v>
      </c>
      <c r="F84" s="154">
        <v>107</v>
      </c>
      <c r="G84" s="49"/>
    </row>
    <row r="85" spans="1:7" s="55" customFormat="1" ht="30.95" customHeight="1">
      <c r="A85" s="47"/>
      <c r="B85" s="51">
        <v>2009</v>
      </c>
      <c r="C85" s="54" t="s">
        <v>655</v>
      </c>
      <c r="D85" s="53" t="s">
        <v>656</v>
      </c>
      <c r="E85" s="54" t="s">
        <v>631</v>
      </c>
      <c r="F85" s="154">
        <v>12</v>
      </c>
      <c r="G85" s="49"/>
    </row>
    <row r="86" spans="1:7" s="55" customFormat="1" ht="30.95" customHeight="1">
      <c r="A86" s="47"/>
      <c r="B86" s="51">
        <v>2009</v>
      </c>
      <c r="C86" s="56" t="s">
        <v>321</v>
      </c>
      <c r="D86" s="53" t="s">
        <v>657</v>
      </c>
      <c r="E86" s="57" t="s">
        <v>631</v>
      </c>
      <c r="F86" s="154">
        <v>10</v>
      </c>
      <c r="G86" s="49"/>
    </row>
    <row r="87" spans="1:7" s="55" customFormat="1" ht="30.95" customHeight="1">
      <c r="A87" s="47"/>
      <c r="B87" s="51">
        <v>2009</v>
      </c>
      <c r="C87" s="158" t="s">
        <v>658</v>
      </c>
      <c r="D87" s="157" t="s">
        <v>659</v>
      </c>
      <c r="E87" s="51" t="s">
        <v>614</v>
      </c>
      <c r="F87" s="154">
        <v>265</v>
      </c>
      <c r="G87" s="49"/>
    </row>
    <row r="88" spans="1:7" s="55" customFormat="1" ht="30.95" customHeight="1">
      <c r="A88" s="47" t="s">
        <v>235</v>
      </c>
      <c r="B88" s="51">
        <v>2006</v>
      </c>
      <c r="C88" s="51" t="s">
        <v>322</v>
      </c>
      <c r="D88" s="157" t="s">
        <v>660</v>
      </c>
      <c r="E88" s="51" t="s">
        <v>600</v>
      </c>
      <c r="F88" s="154">
        <v>13.3</v>
      </c>
      <c r="G88" s="49"/>
    </row>
    <row r="89" spans="1:7" s="55" customFormat="1" ht="30.95" customHeight="1">
      <c r="A89" s="47"/>
      <c r="B89" s="51">
        <v>2010</v>
      </c>
      <c r="C89" s="51" t="s">
        <v>323</v>
      </c>
      <c r="D89" s="157" t="s">
        <v>661</v>
      </c>
      <c r="E89" s="51" t="s">
        <v>600</v>
      </c>
      <c r="F89" s="154">
        <v>8</v>
      </c>
      <c r="G89" s="49"/>
    </row>
    <row r="90" spans="1:7" s="55" customFormat="1" ht="30.95" customHeight="1">
      <c r="A90" s="47"/>
      <c r="B90" s="51">
        <v>1989</v>
      </c>
      <c r="C90" s="51" t="s">
        <v>324</v>
      </c>
      <c r="D90" s="157" t="s">
        <v>662</v>
      </c>
      <c r="E90" s="51" t="s">
        <v>600</v>
      </c>
      <c r="F90" s="154">
        <v>58</v>
      </c>
      <c r="G90" s="49"/>
    </row>
    <row r="91" spans="1:7" s="55" customFormat="1" ht="30.95" customHeight="1">
      <c r="A91" s="47"/>
      <c r="B91" s="51">
        <v>2013</v>
      </c>
      <c r="C91" s="51" t="s">
        <v>325</v>
      </c>
      <c r="D91" s="159" t="s">
        <v>663</v>
      </c>
      <c r="E91" s="51" t="s">
        <v>600</v>
      </c>
      <c r="F91" s="154">
        <v>9</v>
      </c>
      <c r="G91" s="49"/>
    </row>
    <row r="92" spans="1:7" s="55" customFormat="1" ht="30.95" customHeight="1">
      <c r="A92" s="47"/>
      <c r="B92" s="51">
        <v>2009</v>
      </c>
      <c r="C92" s="51" t="s">
        <v>664</v>
      </c>
      <c r="D92" s="157" t="s">
        <v>665</v>
      </c>
      <c r="E92" s="51" t="s">
        <v>600</v>
      </c>
      <c r="F92" s="154">
        <v>12</v>
      </c>
      <c r="G92" s="49"/>
    </row>
    <row r="93" spans="1:7" s="55" customFormat="1" ht="30.95" customHeight="1">
      <c r="A93" s="47" t="s">
        <v>226</v>
      </c>
      <c r="B93" s="51">
        <v>1991</v>
      </c>
      <c r="C93" s="51" t="s">
        <v>326</v>
      </c>
      <c r="D93" s="157" t="s">
        <v>666</v>
      </c>
      <c r="E93" s="51" t="s">
        <v>224</v>
      </c>
      <c r="F93" s="154">
        <v>21.6</v>
      </c>
      <c r="G93" s="48"/>
    </row>
    <row r="94" spans="1:7" s="55" customFormat="1" ht="30.95" customHeight="1">
      <c r="A94" s="47"/>
      <c r="B94" s="51">
        <v>2001</v>
      </c>
      <c r="C94" s="51" t="s">
        <v>327</v>
      </c>
      <c r="D94" s="157" t="s">
        <v>667</v>
      </c>
      <c r="E94" s="51" t="s">
        <v>600</v>
      </c>
      <c r="F94" s="154">
        <v>20.8</v>
      </c>
      <c r="G94" s="49"/>
    </row>
    <row r="95" spans="1:7" s="55" customFormat="1" ht="30.95" customHeight="1">
      <c r="A95" s="47"/>
      <c r="B95" s="51">
        <v>2013</v>
      </c>
      <c r="C95" s="51" t="s">
        <v>668</v>
      </c>
      <c r="D95" s="157" t="s">
        <v>669</v>
      </c>
      <c r="E95" s="51" t="s">
        <v>600</v>
      </c>
      <c r="F95" s="154">
        <v>37.5</v>
      </c>
      <c r="G95" s="49"/>
    </row>
    <row r="96" spans="1:7" s="55" customFormat="1" ht="30.95" customHeight="1">
      <c r="A96" s="47" t="s">
        <v>236</v>
      </c>
      <c r="B96" s="51">
        <v>2002</v>
      </c>
      <c r="C96" s="51" t="s">
        <v>328</v>
      </c>
      <c r="D96" s="157" t="s">
        <v>670</v>
      </c>
      <c r="E96" s="51" t="s">
        <v>600</v>
      </c>
      <c r="F96" s="154">
        <v>20</v>
      </c>
      <c r="G96" s="49"/>
    </row>
    <row r="97" spans="1:7" s="55" customFormat="1" ht="30.95" customHeight="1">
      <c r="A97" s="47"/>
      <c r="B97" s="51">
        <v>2000</v>
      </c>
      <c r="C97" s="51" t="s">
        <v>329</v>
      </c>
      <c r="D97" s="157" t="s">
        <v>671</v>
      </c>
      <c r="E97" s="51" t="s">
        <v>600</v>
      </c>
      <c r="F97" s="154">
        <v>10</v>
      </c>
      <c r="G97" s="49"/>
    </row>
    <row r="98" spans="1:7" s="55" customFormat="1" ht="30.95" customHeight="1">
      <c r="A98" s="47"/>
      <c r="B98" s="51">
        <v>2002</v>
      </c>
      <c r="C98" s="51" t="s">
        <v>330</v>
      </c>
      <c r="D98" s="157" t="s">
        <v>672</v>
      </c>
      <c r="E98" s="51" t="s">
        <v>600</v>
      </c>
      <c r="F98" s="154">
        <v>10</v>
      </c>
      <c r="G98" s="49"/>
    </row>
    <row r="99" spans="1:7" s="55" customFormat="1" ht="30.95" customHeight="1">
      <c r="A99" s="47" t="s">
        <v>229</v>
      </c>
      <c r="B99" s="51">
        <v>2014</v>
      </c>
      <c r="C99" s="51" t="s">
        <v>673</v>
      </c>
      <c r="D99" s="157" t="s">
        <v>674</v>
      </c>
      <c r="E99" s="51" t="s">
        <v>628</v>
      </c>
      <c r="F99" s="154">
        <v>32.5</v>
      </c>
      <c r="G99" s="49"/>
    </row>
    <row r="100" spans="1:7" s="55" customFormat="1" ht="35.1" customHeight="1">
      <c r="A100" s="47"/>
      <c r="B100" s="51">
        <v>2000</v>
      </c>
      <c r="C100" s="51" t="s">
        <v>675</v>
      </c>
      <c r="D100" s="157" t="s">
        <v>676</v>
      </c>
      <c r="E100" s="51" t="s">
        <v>614</v>
      </c>
      <c r="F100" s="154">
        <v>26.9</v>
      </c>
      <c r="G100" s="49"/>
    </row>
    <row r="101" spans="1:7" s="55" customFormat="1" ht="35.1" customHeight="1">
      <c r="A101" s="47" t="s">
        <v>331</v>
      </c>
      <c r="B101" s="51">
        <v>2000</v>
      </c>
      <c r="C101" s="51" t="s">
        <v>677</v>
      </c>
      <c r="D101" s="157" t="s">
        <v>678</v>
      </c>
      <c r="E101" s="51" t="s">
        <v>600</v>
      </c>
      <c r="F101" s="154">
        <v>21.1</v>
      </c>
      <c r="G101" s="48"/>
    </row>
    <row r="102" spans="1:7" ht="35.1" customHeight="1">
      <c r="A102" s="41"/>
      <c r="B102" s="41">
        <v>2011</v>
      </c>
      <c r="C102" s="41" t="s">
        <v>679</v>
      </c>
      <c r="D102" s="42" t="s">
        <v>680</v>
      </c>
      <c r="E102" s="41" t="s">
        <v>274</v>
      </c>
      <c r="F102" s="160">
        <v>20</v>
      </c>
      <c r="G102" s="42"/>
    </row>
    <row r="103" spans="1:7" ht="35.1" customHeight="1">
      <c r="A103" s="41"/>
      <c r="B103" s="41">
        <v>2010</v>
      </c>
      <c r="C103" s="77" t="s">
        <v>681</v>
      </c>
      <c r="D103" s="42" t="s">
        <v>682</v>
      </c>
      <c r="E103" s="41" t="s">
        <v>614</v>
      </c>
      <c r="F103" s="160">
        <v>48</v>
      </c>
      <c r="G103" s="42"/>
    </row>
    <row r="104" spans="1:7" ht="35.1" customHeight="1">
      <c r="A104" s="41" t="s">
        <v>361</v>
      </c>
      <c r="B104" s="41">
        <v>2008</v>
      </c>
      <c r="C104" s="41" t="s">
        <v>683</v>
      </c>
      <c r="D104" s="42" t="s">
        <v>684</v>
      </c>
      <c r="E104" s="41" t="s">
        <v>614</v>
      </c>
      <c r="F104" s="160">
        <v>21.8</v>
      </c>
      <c r="G104" s="42"/>
    </row>
    <row r="105" spans="1:7" ht="35.1" customHeight="1">
      <c r="A105" s="41"/>
      <c r="B105" s="41">
        <v>2013</v>
      </c>
      <c r="C105" s="41" t="s">
        <v>685</v>
      </c>
      <c r="D105" s="42" t="s">
        <v>686</v>
      </c>
      <c r="E105" s="41" t="s">
        <v>614</v>
      </c>
      <c r="F105" s="160">
        <v>11.3</v>
      </c>
      <c r="G105" s="42"/>
    </row>
    <row r="106" spans="1:7" ht="35.1" customHeight="1">
      <c r="A106" s="41"/>
      <c r="B106" s="41">
        <v>2014</v>
      </c>
      <c r="C106" s="41" t="s">
        <v>687</v>
      </c>
      <c r="D106" s="42" t="s">
        <v>688</v>
      </c>
      <c r="E106" s="41" t="s">
        <v>689</v>
      </c>
      <c r="F106" s="160">
        <v>16.5</v>
      </c>
      <c r="G106" s="42"/>
    </row>
    <row r="107" spans="1:7" ht="35.1" customHeight="1">
      <c r="A107" s="41"/>
      <c r="B107" s="41">
        <v>2015</v>
      </c>
      <c r="C107" s="41" t="s">
        <v>690</v>
      </c>
      <c r="D107" s="42" t="s">
        <v>691</v>
      </c>
      <c r="E107" s="41" t="s">
        <v>689</v>
      </c>
      <c r="F107" s="160">
        <v>11.3</v>
      </c>
      <c r="G107" s="42"/>
    </row>
    <row r="108" spans="1:7" ht="35.1" customHeight="1">
      <c r="A108" s="41"/>
      <c r="B108" s="41">
        <v>2015</v>
      </c>
      <c r="C108" s="41" t="s">
        <v>692</v>
      </c>
      <c r="D108" s="42" t="s">
        <v>693</v>
      </c>
      <c r="E108" s="41" t="s">
        <v>689</v>
      </c>
      <c r="F108" s="160">
        <v>12</v>
      </c>
      <c r="G108" s="42"/>
    </row>
    <row r="109" spans="1:7" ht="35.1" customHeight="1">
      <c r="A109" s="41" t="s">
        <v>362</v>
      </c>
      <c r="B109" s="41">
        <v>2013</v>
      </c>
      <c r="C109" s="41" t="s">
        <v>694</v>
      </c>
      <c r="D109" s="42" t="s">
        <v>695</v>
      </c>
      <c r="E109" s="41" t="s">
        <v>689</v>
      </c>
      <c r="F109" s="160">
        <v>18</v>
      </c>
      <c r="G109" s="42"/>
    </row>
    <row r="110" spans="1:7" ht="35.1" customHeight="1">
      <c r="A110" s="41"/>
      <c r="B110" s="41">
        <v>2013</v>
      </c>
      <c r="C110" s="41" t="s">
        <v>696</v>
      </c>
      <c r="D110" s="42" t="s">
        <v>697</v>
      </c>
      <c r="E110" s="41" t="s">
        <v>689</v>
      </c>
      <c r="F110" s="160">
        <v>18</v>
      </c>
      <c r="G110" s="42"/>
    </row>
    <row r="111" spans="1:7" ht="35.1" customHeight="1">
      <c r="A111" s="41"/>
      <c r="B111" s="41">
        <v>2014</v>
      </c>
      <c r="C111" s="41" t="s">
        <v>698</v>
      </c>
      <c r="D111" s="42" t="s">
        <v>699</v>
      </c>
      <c r="E111" s="41" t="s">
        <v>689</v>
      </c>
      <c r="F111" s="160">
        <v>30.6</v>
      </c>
      <c r="G111" s="42"/>
    </row>
    <row r="112" spans="1:7" ht="35.1" customHeight="1">
      <c r="A112" s="45"/>
      <c r="B112" s="45">
        <v>2015</v>
      </c>
      <c r="C112" s="45" t="s">
        <v>700</v>
      </c>
      <c r="D112" s="46" t="s">
        <v>701</v>
      </c>
      <c r="E112" s="45" t="s">
        <v>689</v>
      </c>
      <c r="F112" s="161">
        <v>28.8</v>
      </c>
      <c r="G112" s="46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35.1" customHeight="1">
      <c r="A289" s="27"/>
      <c r="B289" s="27"/>
      <c r="C289" s="27"/>
      <c r="D289" s="27"/>
      <c r="E289" s="27"/>
      <c r="F289" s="28"/>
      <c r="G289" s="29"/>
    </row>
    <row r="290" spans="1:7" ht="35.1" customHeight="1">
      <c r="A290" s="27"/>
      <c r="B290" s="27"/>
      <c r="C290" s="27"/>
      <c r="D290" s="27"/>
      <c r="E290" s="27"/>
      <c r="F290" s="28"/>
      <c r="G290" s="29"/>
    </row>
    <row r="291" spans="1:7" ht="35.1" customHeight="1">
      <c r="A291" s="27"/>
      <c r="B291" s="27"/>
      <c r="C291" s="27"/>
      <c r="D291" s="27"/>
      <c r="E291" s="27"/>
      <c r="F291" s="28"/>
      <c r="G291" s="29"/>
    </row>
    <row r="292" spans="1:7" ht="35.1" customHeight="1">
      <c r="A292" s="27"/>
      <c r="B292" s="27"/>
      <c r="C292" s="27"/>
      <c r="D292" s="27"/>
      <c r="E292" s="27"/>
      <c r="F292" s="28"/>
      <c r="G292" s="29"/>
    </row>
    <row r="293" spans="1:7" ht="35.1" customHeight="1">
      <c r="A293" s="27"/>
      <c r="B293" s="27"/>
      <c r="C293" s="27"/>
      <c r="D293" s="27"/>
      <c r="E293" s="27"/>
      <c r="F293" s="28"/>
      <c r="G293" s="29"/>
    </row>
    <row r="294" spans="1:7" ht="35.1" customHeight="1">
      <c r="A294" s="27"/>
      <c r="B294" s="27"/>
      <c r="C294" s="27"/>
      <c r="D294" s="27"/>
      <c r="E294" s="27"/>
      <c r="F294" s="28"/>
      <c r="G294" s="29"/>
    </row>
    <row r="295" spans="1:7" ht="35.1" customHeight="1">
      <c r="A295" s="27"/>
      <c r="B295" s="27"/>
      <c r="C295" s="27"/>
      <c r="D295" s="27"/>
      <c r="E295" s="27"/>
      <c r="F295" s="28"/>
      <c r="G295" s="29"/>
    </row>
    <row r="296" spans="1:7" ht="35.1" customHeight="1">
      <c r="A296" s="27"/>
      <c r="B296" s="27"/>
      <c r="C296" s="27"/>
      <c r="D296" s="27"/>
      <c r="E296" s="27"/>
      <c r="F296" s="28"/>
      <c r="G296" s="29"/>
    </row>
    <row r="297" spans="1:7" ht="35.1" customHeight="1">
      <c r="A297" s="27"/>
      <c r="B297" s="27"/>
      <c r="C297" s="27"/>
      <c r="D297" s="27"/>
      <c r="E297" s="27"/>
      <c r="F297" s="28"/>
      <c r="G297" s="29"/>
    </row>
    <row r="298" spans="1:7" ht="35.1" customHeight="1">
      <c r="A298" s="27"/>
      <c r="B298" s="27"/>
      <c r="C298" s="27"/>
      <c r="D298" s="27"/>
      <c r="E298" s="27"/>
      <c r="F298" s="28"/>
      <c r="G298" s="29"/>
    </row>
    <row r="299" spans="1:7" ht="35.1" customHeight="1">
      <c r="A299" s="27"/>
      <c r="B299" s="27"/>
      <c r="C299" s="27"/>
      <c r="D299" s="27"/>
      <c r="E299" s="27"/>
      <c r="F299" s="28"/>
      <c r="G299" s="29"/>
    </row>
    <row r="300" spans="1:7" ht="35.1" customHeight="1">
      <c r="A300" s="27"/>
      <c r="B300" s="27"/>
      <c r="C300" s="27"/>
      <c r="D300" s="27"/>
      <c r="E300" s="27"/>
      <c r="F300" s="28"/>
      <c r="G300" s="29"/>
    </row>
    <row r="301" spans="1:7" ht="35.1" customHeight="1">
      <c r="A301" s="27"/>
      <c r="B301" s="27"/>
      <c r="C301" s="27"/>
      <c r="D301" s="27"/>
      <c r="E301" s="27"/>
      <c r="F301" s="28"/>
      <c r="G301" s="29"/>
    </row>
    <row r="302" spans="1:7" ht="35.1" customHeight="1">
      <c r="A302" s="27"/>
      <c r="B302" s="27"/>
      <c r="C302" s="27"/>
      <c r="D302" s="27"/>
      <c r="E302" s="27"/>
      <c r="F302" s="28"/>
      <c r="G302" s="29"/>
    </row>
    <row r="303" spans="1:7" ht="35.1" customHeight="1">
      <c r="A303" s="27"/>
      <c r="B303" s="27"/>
      <c r="C303" s="27"/>
      <c r="D303" s="27"/>
      <c r="E303" s="27"/>
      <c r="F303" s="28"/>
      <c r="G303" s="29"/>
    </row>
    <row r="304" spans="1:7" ht="35.1" customHeight="1">
      <c r="A304" s="27"/>
      <c r="B304" s="27"/>
      <c r="C304" s="27"/>
      <c r="D304" s="27"/>
      <c r="E304" s="27"/>
      <c r="F304" s="28"/>
      <c r="G304" s="29"/>
    </row>
    <row r="305" spans="1:7" ht="35.1" customHeight="1">
      <c r="A305" s="27"/>
      <c r="B305" s="27"/>
      <c r="C305" s="27"/>
      <c r="D305" s="27"/>
      <c r="E305" s="27"/>
      <c r="F305" s="28"/>
      <c r="G305" s="29"/>
    </row>
    <row r="306" spans="1:7" ht="35.1" customHeight="1">
      <c r="A306" s="27"/>
      <c r="B306" s="27"/>
      <c r="C306" s="27"/>
      <c r="D306" s="27"/>
      <c r="E306" s="27"/>
      <c r="F306" s="28"/>
      <c r="G306" s="29"/>
    </row>
    <row r="307" spans="1:7" ht="35.1" customHeight="1">
      <c r="A307" s="27"/>
      <c r="B307" s="27"/>
      <c r="C307" s="27"/>
      <c r="D307" s="27"/>
      <c r="E307" s="27"/>
      <c r="F307" s="28"/>
      <c r="G307" s="29"/>
    </row>
    <row r="308" spans="1:7" ht="35.1" customHeight="1">
      <c r="A308" s="27"/>
      <c r="B308" s="27"/>
      <c r="C308" s="27"/>
      <c r="D308" s="27"/>
      <c r="E308" s="27"/>
      <c r="F308" s="28"/>
      <c r="G308" s="29"/>
    </row>
    <row r="309" spans="1:7" ht="35.1" customHeight="1">
      <c r="A309" s="27"/>
      <c r="B309" s="27"/>
      <c r="C309" s="27"/>
      <c r="D309" s="27"/>
      <c r="E309" s="27"/>
      <c r="F309" s="28"/>
      <c r="G309" s="29"/>
    </row>
    <row r="310" spans="1:7" ht="35.1" customHeight="1">
      <c r="A310" s="27"/>
      <c r="B310" s="27"/>
      <c r="C310" s="27"/>
      <c r="D310" s="27"/>
      <c r="E310" s="27"/>
      <c r="F310" s="28"/>
      <c r="G310" s="29"/>
    </row>
    <row r="311" spans="1:7" ht="35.1" customHeight="1">
      <c r="A311" s="27"/>
      <c r="B311" s="27"/>
      <c r="C311" s="27"/>
      <c r="D311" s="27"/>
      <c r="E311" s="27"/>
      <c r="F311" s="28"/>
      <c r="G311" s="29"/>
    </row>
    <row r="312" spans="1:7" ht="35.1" customHeight="1">
      <c r="A312" s="27"/>
      <c r="B312" s="27"/>
      <c r="C312" s="27"/>
      <c r="D312" s="27"/>
      <c r="E312" s="27"/>
      <c r="F312" s="28"/>
      <c r="G312" s="29"/>
    </row>
    <row r="313" spans="1:7" ht="35.1" customHeight="1">
      <c r="A313" s="27"/>
      <c r="B313" s="27"/>
      <c r="C313" s="27"/>
      <c r="D313" s="27"/>
      <c r="E313" s="27"/>
      <c r="F313" s="28"/>
      <c r="G313" s="29"/>
    </row>
    <row r="314" spans="1:7" ht="35.1" customHeight="1">
      <c r="A314" s="27"/>
      <c r="B314" s="27"/>
      <c r="C314" s="27"/>
      <c r="D314" s="27"/>
      <c r="E314" s="27"/>
      <c r="F314" s="28"/>
      <c r="G314" s="29"/>
    </row>
    <row r="315" spans="1:7" ht="35.1" customHeight="1">
      <c r="A315" s="27"/>
      <c r="B315" s="27"/>
      <c r="C315" s="27"/>
      <c r="D315" s="27"/>
      <c r="E315" s="27"/>
      <c r="F315" s="28"/>
      <c r="G315" s="29"/>
    </row>
    <row r="316" spans="1:7" ht="35.1" customHeight="1">
      <c r="A316" s="27"/>
      <c r="B316" s="27"/>
      <c r="C316" s="27"/>
      <c r="D316" s="27"/>
      <c r="E316" s="27"/>
      <c r="F316" s="28"/>
      <c r="G316" s="29"/>
    </row>
    <row r="317" spans="1:7" ht="35.1" customHeight="1">
      <c r="A317" s="27"/>
      <c r="B317" s="27"/>
      <c r="C317" s="27"/>
      <c r="D317" s="27"/>
      <c r="E317" s="27"/>
      <c r="F317" s="28"/>
      <c r="G317" s="29"/>
    </row>
    <row r="318" spans="1:7" ht="35.1" customHeight="1">
      <c r="A318" s="27"/>
      <c r="B318" s="27"/>
      <c r="C318" s="27"/>
      <c r="D318" s="27"/>
      <c r="E318" s="27"/>
      <c r="F318" s="28"/>
      <c r="G318" s="29"/>
    </row>
    <row r="319" spans="1:7" ht="35.1" customHeight="1">
      <c r="A319" s="27"/>
      <c r="B319" s="27"/>
      <c r="C319" s="27"/>
      <c r="D319" s="27"/>
      <c r="E319" s="27"/>
      <c r="F319" s="28"/>
      <c r="G319" s="29"/>
    </row>
    <row r="320" spans="1:7" ht="35.1" customHeight="1">
      <c r="A320" s="27"/>
      <c r="B320" s="27"/>
      <c r="C320" s="27"/>
      <c r="D320" s="27"/>
      <c r="E320" s="27"/>
      <c r="F320" s="28"/>
      <c r="G320" s="29"/>
    </row>
    <row r="321" spans="1:7" ht="35.1" customHeight="1">
      <c r="A321" s="27"/>
      <c r="B321" s="27"/>
      <c r="C321" s="27"/>
      <c r="D321" s="27"/>
      <c r="E321" s="27"/>
      <c r="F321" s="28"/>
      <c r="G321" s="29"/>
    </row>
    <row r="322" spans="1:7" ht="35.1" customHeight="1">
      <c r="A322" s="27"/>
      <c r="B322" s="27"/>
      <c r="C322" s="27"/>
      <c r="D322" s="27"/>
      <c r="E322" s="27"/>
      <c r="F322" s="28"/>
      <c r="G322" s="29"/>
    </row>
    <row r="323" spans="1:7" ht="35.1" customHeight="1">
      <c r="A323" s="27"/>
      <c r="B323" s="27"/>
      <c r="C323" s="27"/>
      <c r="D323" s="27"/>
      <c r="E323" s="27"/>
      <c r="F323" s="28"/>
      <c r="G323" s="29"/>
    </row>
    <row r="324" spans="1:7" ht="35.1" customHeight="1">
      <c r="A324" s="27"/>
      <c r="B324" s="27"/>
      <c r="C324" s="27"/>
      <c r="D324" s="27"/>
      <c r="E324" s="27"/>
      <c r="F324" s="28"/>
      <c r="G324" s="29"/>
    </row>
    <row r="325" spans="1:7" ht="35.1" customHeight="1">
      <c r="A325" s="27"/>
      <c r="B325" s="27"/>
      <c r="C325" s="27"/>
      <c r="D325" s="27"/>
      <c r="E325" s="27"/>
      <c r="F325" s="28"/>
      <c r="G325" s="29"/>
    </row>
    <row r="326" spans="1:7" ht="35.1" customHeight="1">
      <c r="A326" s="27"/>
      <c r="B326" s="27"/>
      <c r="C326" s="27"/>
      <c r="D326" s="27"/>
      <c r="E326" s="27"/>
      <c r="F326" s="28"/>
      <c r="G326" s="29"/>
    </row>
    <row r="327" spans="1:7" ht="35.1" customHeight="1">
      <c r="A327" s="27"/>
      <c r="B327" s="27"/>
      <c r="C327" s="27"/>
      <c r="D327" s="27"/>
      <c r="E327" s="27"/>
      <c r="F327" s="28"/>
      <c r="G327" s="29"/>
    </row>
    <row r="328" spans="1:7" ht="35.1" customHeight="1">
      <c r="A328" s="27"/>
      <c r="B328" s="27"/>
      <c r="C328" s="27"/>
      <c r="D328" s="27"/>
      <c r="E328" s="27"/>
      <c r="F328" s="28"/>
      <c r="G328" s="29"/>
    </row>
    <row r="329" spans="1:7" ht="35.1" customHeight="1">
      <c r="A329" s="27"/>
      <c r="B329" s="27"/>
      <c r="C329" s="27"/>
      <c r="D329" s="27"/>
      <c r="E329" s="27"/>
      <c r="F329" s="28"/>
      <c r="G329" s="29"/>
    </row>
    <row r="330" spans="1:7" ht="35.1" customHeight="1">
      <c r="A330" s="27"/>
      <c r="B330" s="27"/>
      <c r="C330" s="27"/>
      <c r="D330" s="27"/>
      <c r="E330" s="27"/>
      <c r="F330" s="28"/>
      <c r="G330" s="29"/>
    </row>
    <row r="331" spans="1:7" ht="35.1" customHeight="1">
      <c r="A331" s="27"/>
      <c r="B331" s="27"/>
      <c r="C331" s="27"/>
      <c r="D331" s="27"/>
      <c r="E331" s="27"/>
      <c r="F331" s="28"/>
      <c r="G331" s="29"/>
    </row>
    <row r="332" spans="1:7" ht="35.1" customHeight="1">
      <c r="A332" s="27"/>
      <c r="B332" s="27"/>
      <c r="C332" s="27"/>
      <c r="D332" s="27"/>
      <c r="E332" s="27"/>
      <c r="F332" s="28"/>
      <c r="G332" s="29"/>
    </row>
    <row r="333" spans="1:7" ht="35.1" customHeight="1">
      <c r="A333" s="27"/>
      <c r="B333" s="27"/>
      <c r="C333" s="27"/>
      <c r="D333" s="27"/>
      <c r="E333" s="27"/>
      <c r="F333" s="28"/>
      <c r="G333" s="29"/>
    </row>
    <row r="334" spans="1:7" ht="35.1" customHeight="1">
      <c r="A334" s="27"/>
      <c r="B334" s="27"/>
      <c r="C334" s="27"/>
      <c r="D334" s="27"/>
      <c r="E334" s="27"/>
      <c r="F334" s="28"/>
      <c r="G334" s="29"/>
    </row>
    <row r="335" spans="1:7" ht="35.1" customHeight="1">
      <c r="A335" s="27"/>
      <c r="B335" s="27"/>
      <c r="C335" s="27"/>
      <c r="D335" s="27"/>
      <c r="E335" s="27"/>
      <c r="F335" s="28"/>
      <c r="G335" s="29"/>
    </row>
    <row r="336" spans="1:7" ht="35.1" customHeight="1">
      <c r="A336" s="27"/>
      <c r="B336" s="27"/>
      <c r="C336" s="27"/>
      <c r="D336" s="27"/>
      <c r="E336" s="27"/>
      <c r="F336" s="28"/>
      <c r="G336" s="29"/>
    </row>
    <row r="337" spans="1:7" ht="35.1" customHeight="1">
      <c r="A337" s="27"/>
      <c r="B337" s="27"/>
      <c r="C337" s="27"/>
      <c r="D337" s="27"/>
      <c r="E337" s="27"/>
      <c r="F337" s="28"/>
      <c r="G337" s="29"/>
    </row>
    <row r="338" spans="1:7" ht="35.1" customHeight="1">
      <c r="A338" s="27"/>
      <c r="B338" s="27"/>
      <c r="C338" s="27"/>
      <c r="D338" s="27"/>
      <c r="E338" s="27"/>
      <c r="F338" s="28"/>
      <c r="G338" s="29"/>
    </row>
    <row r="339" spans="1:7" ht="35.1" customHeight="1">
      <c r="A339" s="27"/>
      <c r="B339" s="27"/>
      <c r="C339" s="27"/>
      <c r="D339" s="27"/>
      <c r="E339" s="27"/>
      <c r="F339" s="28"/>
      <c r="G339" s="29"/>
    </row>
    <row r="340" spans="1:7" ht="35.1" customHeight="1">
      <c r="A340" s="27"/>
      <c r="B340" s="27"/>
      <c r="C340" s="27"/>
      <c r="D340" s="27"/>
      <c r="E340" s="27"/>
      <c r="F340" s="28"/>
      <c r="G340" s="29"/>
    </row>
    <row r="341" spans="1:7" ht="35.1" customHeight="1">
      <c r="A341" s="27"/>
      <c r="B341" s="27"/>
      <c r="C341" s="27"/>
      <c r="D341" s="27"/>
      <c r="E341" s="27"/>
      <c r="F341" s="28"/>
      <c r="G341" s="29"/>
    </row>
    <row r="342" spans="1:7" ht="35.1" customHeight="1">
      <c r="A342" s="27"/>
      <c r="B342" s="27"/>
      <c r="C342" s="27"/>
      <c r="D342" s="27"/>
      <c r="E342" s="27"/>
      <c r="F342" s="28"/>
      <c r="G342" s="29"/>
    </row>
    <row r="343" spans="1:7" ht="35.1" customHeight="1">
      <c r="A343" s="27"/>
      <c r="B343" s="27"/>
      <c r="C343" s="27"/>
      <c r="D343" s="27"/>
      <c r="E343" s="27"/>
      <c r="F343" s="28"/>
      <c r="G343" s="29"/>
    </row>
    <row r="344" spans="1:7" ht="35.1" customHeight="1">
      <c r="A344" s="27"/>
      <c r="B344" s="27"/>
      <c r="C344" s="27"/>
      <c r="D344" s="27"/>
      <c r="E344" s="27"/>
      <c r="F344" s="28"/>
      <c r="G344" s="29"/>
    </row>
    <row r="345" spans="1:7" ht="35.1" customHeight="1">
      <c r="A345" s="27"/>
      <c r="B345" s="27"/>
      <c r="C345" s="27"/>
      <c r="D345" s="27"/>
      <c r="E345" s="27"/>
      <c r="F345" s="28"/>
      <c r="G345" s="29"/>
    </row>
    <row r="346" spans="1:7" ht="35.1" customHeight="1">
      <c r="A346" s="27"/>
      <c r="B346" s="27"/>
      <c r="C346" s="27"/>
      <c r="D346" s="27"/>
      <c r="E346" s="27"/>
      <c r="F346" s="28"/>
      <c r="G346" s="29"/>
    </row>
    <row r="347" spans="1:7" ht="35.1" customHeight="1">
      <c r="A347" s="27"/>
      <c r="B347" s="27"/>
      <c r="C347" s="27"/>
      <c r="D347" s="27"/>
      <c r="E347" s="27"/>
      <c r="F347" s="28"/>
      <c r="G347" s="29"/>
    </row>
    <row r="348" spans="1:7" ht="35.1" customHeight="1">
      <c r="A348" s="27"/>
      <c r="B348" s="27"/>
      <c r="C348" s="27"/>
      <c r="D348" s="27"/>
      <c r="E348" s="27"/>
      <c r="F348" s="28"/>
      <c r="G348" s="29"/>
    </row>
    <row r="349" spans="1:7" ht="35.1" customHeight="1">
      <c r="A349" s="27"/>
      <c r="B349" s="27"/>
      <c r="C349" s="27"/>
      <c r="D349" s="27"/>
      <c r="E349" s="27"/>
      <c r="F349" s="28"/>
      <c r="G349" s="29"/>
    </row>
    <row r="350" spans="1:7" ht="35.1" customHeight="1">
      <c r="A350" s="27"/>
      <c r="B350" s="27"/>
      <c r="C350" s="27"/>
      <c r="D350" s="27"/>
      <c r="E350" s="27"/>
      <c r="F350" s="28"/>
      <c r="G350" s="29"/>
    </row>
    <row r="351" spans="1:7" ht="35.1" customHeight="1">
      <c r="A351" s="27"/>
      <c r="B351" s="27"/>
      <c r="C351" s="27"/>
      <c r="D351" s="27"/>
      <c r="E351" s="27"/>
      <c r="F351" s="28"/>
      <c r="G351" s="29"/>
    </row>
    <row r="352" spans="1:7" ht="35.1" customHeight="1">
      <c r="A352" s="27"/>
      <c r="B352" s="27"/>
      <c r="C352" s="27"/>
      <c r="D352" s="27"/>
      <c r="E352" s="27"/>
      <c r="F352" s="28"/>
      <c r="G352" s="29"/>
    </row>
    <row r="353" spans="1:7" ht="35.1" customHeight="1">
      <c r="A353" s="27"/>
      <c r="B353" s="27"/>
      <c r="C353" s="27"/>
      <c r="D353" s="27"/>
      <c r="E353" s="27"/>
      <c r="F353" s="28"/>
      <c r="G353" s="29"/>
    </row>
    <row r="354" spans="1:7" ht="35.1" customHeight="1">
      <c r="A354" s="27"/>
      <c r="B354" s="27"/>
      <c r="C354" s="27"/>
      <c r="D354" s="27"/>
      <c r="E354" s="27"/>
      <c r="F354" s="28"/>
      <c r="G354" s="29"/>
    </row>
    <row r="355" spans="1:7" ht="35.1" customHeight="1">
      <c r="A355" s="27"/>
      <c r="B355" s="27"/>
      <c r="C355" s="27"/>
      <c r="D355" s="27"/>
      <c r="E355" s="27"/>
      <c r="F355" s="28"/>
      <c r="G355" s="29"/>
    </row>
    <row r="356" spans="1:7" ht="35.1" customHeight="1">
      <c r="A356" s="27"/>
      <c r="B356" s="27"/>
      <c r="C356" s="27"/>
      <c r="D356" s="27"/>
      <c r="E356" s="27"/>
      <c r="F356" s="28"/>
      <c r="G356" s="29"/>
    </row>
    <row r="357" spans="1:7" ht="35.1" customHeight="1">
      <c r="A357" s="27"/>
      <c r="B357" s="27"/>
      <c r="C357" s="27"/>
      <c r="D357" s="27"/>
      <c r="E357" s="27"/>
      <c r="F357" s="28"/>
      <c r="G357" s="29"/>
    </row>
    <row r="358" spans="1:7" ht="35.1" customHeight="1">
      <c r="A358" s="27"/>
      <c r="B358" s="27"/>
      <c r="C358" s="27"/>
      <c r="D358" s="27"/>
      <c r="E358" s="27"/>
      <c r="F358" s="28"/>
      <c r="G358" s="29"/>
    </row>
    <row r="359" spans="1:7" ht="35.1" customHeight="1">
      <c r="A359" s="27"/>
      <c r="B359" s="27"/>
      <c r="C359" s="27"/>
      <c r="D359" s="27"/>
      <c r="E359" s="27"/>
      <c r="F359" s="28"/>
      <c r="G359" s="29"/>
    </row>
    <row r="360" spans="1:7" ht="35.1" customHeight="1">
      <c r="A360" s="27"/>
      <c r="B360" s="27"/>
      <c r="C360" s="27"/>
      <c r="D360" s="27"/>
      <c r="E360" s="27"/>
      <c r="F360" s="28"/>
      <c r="G360" s="29"/>
    </row>
    <row r="361" spans="1:7" ht="35.1" customHeight="1">
      <c r="A361" s="27"/>
      <c r="B361" s="27"/>
      <c r="C361" s="27"/>
      <c r="D361" s="27"/>
      <c r="E361" s="27"/>
      <c r="F361" s="28"/>
      <c r="G361" s="29"/>
    </row>
    <row r="362" spans="1:7" ht="35.1" customHeight="1">
      <c r="A362" s="27"/>
      <c r="B362" s="27"/>
      <c r="C362" s="27"/>
      <c r="D362" s="27"/>
      <c r="E362" s="27"/>
      <c r="F362" s="28"/>
      <c r="G362" s="29"/>
    </row>
    <row r="363" spans="1:7" ht="35.1" customHeight="1">
      <c r="A363" s="27"/>
      <c r="B363" s="27"/>
      <c r="C363" s="27"/>
      <c r="D363" s="27"/>
      <c r="E363" s="27"/>
      <c r="F363" s="28"/>
      <c r="G363" s="29"/>
    </row>
    <row r="364" spans="1:7" ht="35.1" customHeight="1">
      <c r="A364" s="27"/>
      <c r="B364" s="27"/>
      <c r="C364" s="27"/>
      <c r="D364" s="27"/>
      <c r="E364" s="27"/>
      <c r="F364" s="28"/>
      <c r="G364" s="29"/>
    </row>
    <row r="365" spans="1:7" ht="35.1" customHeight="1">
      <c r="A365" s="27"/>
      <c r="B365" s="27"/>
      <c r="C365" s="27"/>
      <c r="D365" s="27"/>
      <c r="E365" s="27"/>
      <c r="F365" s="28"/>
      <c r="G365" s="29"/>
    </row>
    <row r="366" spans="1:7" ht="35.1" customHeight="1">
      <c r="A366" s="27"/>
      <c r="B366" s="27"/>
      <c r="C366" s="27"/>
      <c r="D366" s="27"/>
      <c r="E366" s="27"/>
      <c r="F366" s="28"/>
      <c r="G366" s="29"/>
    </row>
    <row r="367" spans="1:7" ht="35.1" customHeight="1">
      <c r="A367" s="27"/>
      <c r="B367" s="27"/>
      <c r="C367" s="27"/>
      <c r="D367" s="27"/>
      <c r="E367" s="27"/>
      <c r="F367" s="28"/>
      <c r="G367" s="29"/>
    </row>
    <row r="368" spans="1:7" ht="35.1" customHeight="1">
      <c r="A368" s="27"/>
      <c r="B368" s="27"/>
      <c r="C368" s="27"/>
      <c r="D368" s="27"/>
      <c r="E368" s="27"/>
      <c r="F368" s="28"/>
      <c r="G368" s="29"/>
    </row>
    <row r="369" spans="1:7" ht="35.1" customHeight="1">
      <c r="A369" s="27"/>
      <c r="B369" s="27"/>
      <c r="C369" s="27"/>
      <c r="D369" s="27"/>
      <c r="E369" s="27"/>
      <c r="F369" s="28"/>
      <c r="G369" s="29"/>
    </row>
    <row r="370" spans="1:7" ht="35.1" customHeight="1">
      <c r="A370" s="27"/>
      <c r="B370" s="27"/>
      <c r="C370" s="27"/>
      <c r="D370" s="27"/>
      <c r="E370" s="27"/>
      <c r="F370" s="28"/>
      <c r="G370" s="29"/>
    </row>
    <row r="371" spans="1:7" ht="35.1" customHeight="1">
      <c r="A371" s="27"/>
      <c r="B371" s="27"/>
      <c r="C371" s="27"/>
      <c r="D371" s="27"/>
      <c r="E371" s="27"/>
      <c r="F371" s="28"/>
      <c r="G371" s="29"/>
    </row>
    <row r="372" spans="1:7" ht="35.1" customHeight="1">
      <c r="A372" s="27"/>
      <c r="B372" s="27"/>
      <c r="C372" s="27"/>
      <c r="D372" s="27"/>
      <c r="E372" s="27"/>
      <c r="F372" s="28"/>
      <c r="G372" s="29"/>
    </row>
    <row r="373" spans="1:7" ht="35.1" customHeight="1">
      <c r="A373" s="27"/>
      <c r="B373" s="27"/>
      <c r="C373" s="27"/>
      <c r="D373" s="27"/>
      <c r="E373" s="27"/>
      <c r="F373" s="28"/>
      <c r="G373" s="29"/>
    </row>
    <row r="374" spans="1:7" ht="35.1" customHeight="1">
      <c r="A374" s="27"/>
      <c r="B374" s="27"/>
      <c r="C374" s="27"/>
      <c r="D374" s="27"/>
      <c r="E374" s="27"/>
      <c r="F374" s="28"/>
      <c r="G374" s="29"/>
    </row>
    <row r="375" spans="1:7" ht="35.1" customHeight="1">
      <c r="A375" s="27"/>
      <c r="B375" s="27"/>
      <c r="C375" s="27"/>
      <c r="D375" s="27"/>
      <c r="E375" s="27"/>
      <c r="F375" s="28"/>
      <c r="G375" s="29"/>
    </row>
    <row r="376" spans="1:7" ht="35.1" customHeight="1">
      <c r="A376" s="27"/>
      <c r="B376" s="27"/>
      <c r="C376" s="27"/>
      <c r="D376" s="27"/>
      <c r="E376" s="27"/>
      <c r="F376" s="28"/>
      <c r="G376" s="29"/>
    </row>
    <row r="377" spans="1:7" ht="35.1" customHeight="1">
      <c r="A377" s="27"/>
      <c r="B377" s="27"/>
      <c r="C377" s="27"/>
      <c r="D377" s="27"/>
      <c r="E377" s="27"/>
      <c r="F377" s="28"/>
      <c r="G377" s="29"/>
    </row>
    <row r="378" spans="1:7" ht="35.1" customHeight="1">
      <c r="A378" s="27"/>
      <c r="B378" s="27"/>
      <c r="C378" s="27"/>
      <c r="D378" s="27"/>
      <c r="E378" s="27"/>
      <c r="F378" s="28"/>
      <c r="G378" s="29"/>
    </row>
    <row r="379" spans="1:7" ht="35.1" customHeight="1">
      <c r="A379" s="27"/>
      <c r="B379" s="27"/>
      <c r="C379" s="27"/>
      <c r="D379" s="27"/>
      <c r="E379" s="27"/>
      <c r="F379" s="28"/>
      <c r="G379" s="29"/>
    </row>
    <row r="380" spans="1:7" ht="35.1" customHeight="1">
      <c r="A380" s="27"/>
      <c r="B380" s="27"/>
      <c r="C380" s="27"/>
      <c r="D380" s="27"/>
      <c r="E380" s="27"/>
      <c r="F380" s="28"/>
      <c r="G380" s="29"/>
    </row>
    <row r="381" spans="1:7" ht="35.1" customHeight="1">
      <c r="A381" s="27"/>
      <c r="B381" s="27"/>
      <c r="C381" s="27"/>
      <c r="D381" s="27"/>
      <c r="E381" s="27"/>
      <c r="F381" s="28"/>
      <c r="G381" s="29"/>
    </row>
    <row r="382" spans="1:7" ht="35.1" customHeight="1">
      <c r="A382" s="27"/>
      <c r="B382" s="27"/>
      <c r="C382" s="27"/>
      <c r="D382" s="27"/>
      <c r="E382" s="27"/>
      <c r="F382" s="28"/>
      <c r="G382" s="29"/>
    </row>
    <row r="383" spans="1:7" ht="35.1" customHeight="1">
      <c r="A383" s="27"/>
      <c r="B383" s="27"/>
      <c r="C383" s="27"/>
      <c r="D383" s="27"/>
      <c r="E383" s="27"/>
      <c r="F383" s="28"/>
      <c r="G383" s="29"/>
    </row>
    <row r="384" spans="1:7" ht="35.1" customHeight="1">
      <c r="A384" s="27"/>
      <c r="B384" s="27"/>
      <c r="C384" s="27"/>
      <c r="D384" s="27"/>
      <c r="E384" s="27"/>
      <c r="F384" s="28"/>
      <c r="G384" s="29"/>
    </row>
    <row r="385" spans="1:7" ht="35.1" customHeight="1">
      <c r="A385" s="27"/>
      <c r="B385" s="27"/>
      <c r="C385" s="27"/>
      <c r="D385" s="27"/>
      <c r="E385" s="27"/>
      <c r="F385" s="28"/>
      <c r="G385" s="29"/>
    </row>
    <row r="386" spans="1:7" ht="35.1" customHeight="1">
      <c r="A386" s="27"/>
      <c r="B386" s="27"/>
      <c r="C386" s="27"/>
      <c r="D386" s="27"/>
      <c r="E386" s="27"/>
      <c r="F386" s="28"/>
      <c r="G386" s="29"/>
    </row>
    <row r="387" spans="1:7" ht="35.1" customHeight="1">
      <c r="A387" s="27"/>
      <c r="B387" s="27"/>
      <c r="C387" s="27"/>
      <c r="D387" s="27"/>
      <c r="E387" s="27"/>
      <c r="F387" s="28"/>
      <c r="G387" s="29"/>
    </row>
    <row r="388" spans="1:7" ht="13.5">
      <c r="A388" s="27"/>
      <c r="B388" s="27"/>
      <c r="C388" s="27"/>
      <c r="D388" s="27"/>
      <c r="E388" s="27"/>
      <c r="F388" s="28"/>
      <c r="G388" s="29"/>
    </row>
    <row r="389" spans="1:7" ht="13.5">
      <c r="A389" s="27"/>
      <c r="B389" s="27"/>
      <c r="C389" s="27"/>
      <c r="D389" s="27"/>
      <c r="E389" s="27"/>
      <c r="F389" s="28"/>
      <c r="G389" s="29"/>
    </row>
    <row r="390" spans="1:7" ht="13.5">
      <c r="A390" s="27"/>
      <c r="B390" s="27"/>
      <c r="C390" s="27"/>
      <c r="D390" s="27"/>
      <c r="E390" s="27"/>
      <c r="F390" s="28"/>
      <c r="G390" s="29"/>
    </row>
    <row r="391" spans="1:7" ht="13.5">
      <c r="A391" s="27"/>
      <c r="B391" s="27"/>
      <c r="C391" s="27"/>
      <c r="D391" s="27"/>
      <c r="E391" s="27"/>
      <c r="F391" s="28"/>
      <c r="G391" s="29"/>
    </row>
    <row r="392" spans="1:7" ht="13.5">
      <c r="A392" s="27"/>
      <c r="B392" s="27"/>
      <c r="C392" s="27"/>
      <c r="D392" s="27"/>
      <c r="E392" s="27"/>
      <c r="F392" s="28"/>
      <c r="G392" s="29"/>
    </row>
    <row r="393" spans="1:7" ht="13.5">
      <c r="A393" s="27"/>
      <c r="B393" s="27"/>
      <c r="C393" s="27"/>
      <c r="D393" s="27"/>
      <c r="E393" s="27"/>
      <c r="F393" s="28"/>
      <c r="G393" s="29"/>
    </row>
    <row r="394" spans="1:7" ht="13.5">
      <c r="A394" s="27"/>
      <c r="B394" s="27"/>
      <c r="C394" s="27"/>
      <c r="D394" s="27"/>
      <c r="E394" s="27"/>
      <c r="F394" s="28"/>
      <c r="G394" s="29"/>
    </row>
    <row r="395" spans="1:7" ht="13.5">
      <c r="A395" s="27"/>
      <c r="B395" s="27"/>
      <c r="C395" s="27"/>
      <c r="D395" s="27"/>
      <c r="E395" s="27"/>
      <c r="F395" s="28"/>
      <c r="G395" s="29"/>
    </row>
    <row r="396" spans="1:7" ht="13.5">
      <c r="A396" s="27"/>
      <c r="B396" s="27"/>
      <c r="C396" s="27"/>
      <c r="D396" s="27"/>
      <c r="E396" s="27"/>
      <c r="F396" s="28"/>
      <c r="G396" s="29"/>
    </row>
    <row r="397" spans="1:7" ht="13.5">
      <c r="A397" s="27"/>
      <c r="B397" s="27"/>
      <c r="C397" s="27"/>
      <c r="D397" s="27"/>
      <c r="E397" s="27"/>
      <c r="F397" s="28"/>
      <c r="G397" s="29"/>
    </row>
    <row r="398" spans="1:7" ht="13.5">
      <c r="A398" s="27"/>
      <c r="B398" s="27"/>
      <c r="C398" s="27"/>
      <c r="D398" s="27"/>
      <c r="E398" s="27"/>
      <c r="F398" s="28"/>
      <c r="G398" s="29"/>
    </row>
    <row r="399" spans="1:7" ht="13.5">
      <c r="A399" s="27"/>
      <c r="B399" s="27"/>
      <c r="C399" s="27"/>
      <c r="D399" s="27"/>
      <c r="E399" s="27"/>
      <c r="F399" s="28"/>
      <c r="G399" s="29"/>
    </row>
    <row r="400" spans="1:7" ht="13.5">
      <c r="A400" s="27"/>
      <c r="B400" s="27"/>
      <c r="C400" s="27"/>
      <c r="D400" s="27"/>
      <c r="E400" s="27"/>
      <c r="F400" s="28"/>
      <c r="G400" s="29"/>
    </row>
    <row r="401" spans="1:7" ht="13.5">
      <c r="A401" s="27"/>
      <c r="B401" s="27"/>
      <c r="C401" s="27"/>
      <c r="D401" s="27"/>
      <c r="E401" s="27"/>
      <c r="F401" s="28"/>
      <c r="G401" s="29"/>
    </row>
    <row r="402" spans="1:7" ht="13.5">
      <c r="A402" s="27"/>
      <c r="B402" s="27"/>
      <c r="C402" s="27"/>
      <c r="D402" s="27"/>
      <c r="E402" s="27"/>
      <c r="F402" s="28"/>
      <c r="G402" s="29"/>
    </row>
    <row r="403" spans="1:7" ht="13.5">
      <c r="A403" s="27"/>
      <c r="B403" s="27"/>
      <c r="C403" s="27"/>
      <c r="D403" s="27"/>
      <c r="E403" s="27"/>
      <c r="F403" s="28"/>
      <c r="G403" s="29"/>
    </row>
    <row r="404" spans="1:7" ht="13.5">
      <c r="A404" s="27"/>
      <c r="B404" s="27"/>
      <c r="C404" s="27"/>
      <c r="D404" s="27"/>
      <c r="E404" s="27"/>
      <c r="F404" s="28"/>
      <c r="G404" s="29"/>
    </row>
    <row r="405" spans="1:7" ht="13.5">
      <c r="A405" s="27"/>
      <c r="B405" s="27"/>
      <c r="C405" s="27"/>
      <c r="D405" s="27"/>
      <c r="E405" s="27"/>
      <c r="F405" s="28"/>
      <c r="G405" s="29"/>
    </row>
    <row r="406" spans="1:7" ht="13.5">
      <c r="A406" s="27"/>
      <c r="B406" s="27"/>
      <c r="C406" s="27"/>
      <c r="D406" s="27"/>
      <c r="E406" s="27"/>
      <c r="F406" s="28"/>
      <c r="G406" s="29"/>
    </row>
    <row r="407" spans="1:7" ht="13.5">
      <c r="A407" s="27"/>
      <c r="B407" s="27"/>
      <c r="C407" s="27"/>
      <c r="D407" s="27"/>
      <c r="E407" s="27"/>
      <c r="F407" s="28"/>
      <c r="G407" s="29"/>
    </row>
    <row r="408" spans="1:7" ht="13.5">
      <c r="A408" s="27"/>
      <c r="B408" s="27"/>
      <c r="C408" s="27"/>
      <c r="D408" s="27"/>
      <c r="E408" s="27"/>
      <c r="F408" s="28"/>
      <c r="G408" s="29"/>
    </row>
    <row r="409" spans="1:7" ht="13.5">
      <c r="A409" s="27"/>
      <c r="B409" s="27"/>
      <c r="C409" s="27"/>
      <c r="D409" s="27"/>
      <c r="E409" s="27"/>
      <c r="F409" s="28"/>
      <c r="G409" s="29"/>
    </row>
    <row r="410" spans="1:7" ht="13.5">
      <c r="A410" s="27"/>
      <c r="B410" s="27"/>
      <c r="C410" s="27"/>
      <c r="D410" s="27"/>
      <c r="E410" s="27"/>
      <c r="F410" s="28"/>
      <c r="G410" s="29"/>
    </row>
    <row r="411" spans="1:7" ht="13.5">
      <c r="A411" s="27"/>
      <c r="B411" s="27"/>
      <c r="C411" s="27"/>
      <c r="D411" s="27"/>
      <c r="E411" s="27"/>
      <c r="F411" s="28"/>
      <c r="G411" s="29"/>
    </row>
    <row r="412" spans="1:7" ht="13.5">
      <c r="A412" s="27"/>
      <c r="B412" s="27"/>
      <c r="C412" s="27"/>
      <c r="D412" s="27"/>
      <c r="E412" s="27"/>
      <c r="F412" s="28"/>
      <c r="G412" s="29"/>
    </row>
    <row r="413" spans="1:7" ht="13.5">
      <c r="A413" s="27"/>
      <c r="B413" s="27"/>
      <c r="C413" s="27"/>
      <c r="D413" s="27"/>
      <c r="E413" s="27"/>
      <c r="F413" s="28"/>
      <c r="G413" s="29"/>
    </row>
    <row r="414" spans="1:7" ht="13.5">
      <c r="A414" s="27"/>
      <c r="B414" s="27"/>
      <c r="C414" s="27"/>
      <c r="D414" s="27"/>
      <c r="E414" s="27"/>
      <c r="F414" s="28"/>
      <c r="G414" s="29"/>
    </row>
    <row r="415" spans="1:7" ht="13.5">
      <c r="A415" s="27"/>
      <c r="B415" s="27"/>
      <c r="C415" s="27"/>
      <c r="D415" s="27"/>
      <c r="E415" s="27"/>
      <c r="F415" s="28"/>
      <c r="G415" s="29"/>
    </row>
    <row r="416" spans="1:7" ht="13.5">
      <c r="A416" s="27"/>
      <c r="B416" s="27"/>
      <c r="C416" s="27"/>
      <c r="D416" s="27"/>
      <c r="E416" s="27"/>
      <c r="F416" s="28"/>
      <c r="G416" s="29"/>
    </row>
    <row r="417" spans="1:7" ht="13.5">
      <c r="A417" s="27"/>
      <c r="B417" s="27"/>
      <c r="C417" s="27"/>
      <c r="D417" s="27"/>
      <c r="E417" s="27"/>
      <c r="F417" s="28"/>
      <c r="G417" s="29"/>
    </row>
    <row r="418" spans="1:7" ht="13.5">
      <c r="A418" s="27"/>
      <c r="B418" s="27"/>
      <c r="C418" s="27"/>
      <c r="D418" s="27"/>
      <c r="E418" s="27"/>
      <c r="F418" s="28"/>
      <c r="G418" s="29"/>
    </row>
    <row r="419" spans="1:7" ht="13.5">
      <c r="A419" s="27"/>
      <c r="B419" s="27"/>
      <c r="C419" s="27"/>
      <c r="D419" s="27"/>
      <c r="E419" s="27"/>
      <c r="F419" s="28"/>
      <c r="G419" s="29"/>
    </row>
    <row r="420" spans="1:7" ht="13.5">
      <c r="A420" s="27"/>
      <c r="B420" s="27"/>
      <c r="C420" s="27"/>
      <c r="D420" s="27"/>
      <c r="E420" s="27"/>
      <c r="F420" s="28"/>
      <c r="G420" s="29"/>
    </row>
    <row r="421" spans="1:7" ht="13.5">
      <c r="A421" s="27"/>
      <c r="B421" s="27"/>
      <c r="C421" s="27"/>
      <c r="D421" s="27"/>
      <c r="E421" s="27"/>
      <c r="F421" s="28"/>
      <c r="G421" s="29"/>
    </row>
    <row r="422" spans="1:7" ht="13.5">
      <c r="A422" s="27"/>
      <c r="B422" s="27"/>
      <c r="C422" s="27"/>
      <c r="D422" s="27"/>
      <c r="E422" s="27"/>
      <c r="F422" s="28"/>
      <c r="G422" s="29"/>
    </row>
    <row r="423" spans="1:7" ht="13.5">
      <c r="A423" s="27"/>
      <c r="B423" s="27"/>
      <c r="C423" s="27"/>
      <c r="D423" s="27"/>
      <c r="E423" s="27"/>
      <c r="F423" s="28"/>
      <c r="G423" s="29"/>
    </row>
    <row r="424" spans="1:7" ht="13.5">
      <c r="A424" s="27"/>
      <c r="B424" s="27"/>
      <c r="C424" s="27"/>
      <c r="D424" s="27"/>
      <c r="E424" s="27"/>
      <c r="F424" s="28"/>
      <c r="G424" s="29"/>
    </row>
    <row r="425" spans="1:7" ht="13.5">
      <c r="A425" s="27"/>
      <c r="B425" s="27"/>
      <c r="C425" s="27"/>
      <c r="D425" s="27"/>
      <c r="E425" s="27"/>
      <c r="F425" s="28"/>
      <c r="G425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266"/>
  <sheetViews>
    <sheetView view="pageBreakPreview" topLeftCell="A13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334</v>
      </c>
      <c r="B4" s="32" t="s">
        <v>241</v>
      </c>
      <c r="C4" s="32" t="s">
        <v>250</v>
      </c>
      <c r="D4" s="32" t="s">
        <v>251</v>
      </c>
      <c r="E4" s="162" t="s">
        <v>252</v>
      </c>
      <c r="F4" s="34" t="s">
        <v>253</v>
      </c>
      <c r="G4" s="162" t="s">
        <v>2</v>
      </c>
    </row>
    <row r="5" spans="1:7" ht="35.1" customHeight="1">
      <c r="A5" s="63" t="s">
        <v>703</v>
      </c>
      <c r="B5" s="77">
        <v>1991</v>
      </c>
      <c r="C5" s="77" t="s">
        <v>282</v>
      </c>
      <c r="D5" s="153" t="s">
        <v>283</v>
      </c>
      <c r="E5" s="77" t="s">
        <v>224</v>
      </c>
      <c r="F5" s="154">
        <v>79</v>
      </c>
      <c r="G5" s="42"/>
    </row>
    <row r="6" spans="1:7" ht="35.1" customHeight="1">
      <c r="A6" s="41"/>
      <c r="B6" s="77">
        <v>1998</v>
      </c>
      <c r="C6" s="77" t="s">
        <v>284</v>
      </c>
      <c r="D6" s="153" t="s">
        <v>285</v>
      </c>
      <c r="E6" s="51" t="s">
        <v>577</v>
      </c>
      <c r="F6" s="154">
        <v>5.3</v>
      </c>
      <c r="G6" s="42"/>
    </row>
    <row r="7" spans="1:7" ht="35.1" customHeight="1">
      <c r="A7" s="41"/>
      <c r="B7" s="77">
        <v>2006</v>
      </c>
      <c r="C7" s="77" t="s">
        <v>286</v>
      </c>
      <c r="D7" s="153" t="s">
        <v>144</v>
      </c>
      <c r="E7" s="77" t="s">
        <v>560</v>
      </c>
      <c r="F7" s="154">
        <v>151</v>
      </c>
      <c r="G7" s="42"/>
    </row>
    <row r="8" spans="1:7" ht="35.1" customHeight="1">
      <c r="A8" s="41"/>
      <c r="B8" s="51">
        <v>1993</v>
      </c>
      <c r="C8" s="51" t="s">
        <v>287</v>
      </c>
      <c r="D8" s="157" t="s">
        <v>578</v>
      </c>
      <c r="E8" s="51" t="s">
        <v>577</v>
      </c>
      <c r="F8" s="154">
        <v>61</v>
      </c>
      <c r="G8" s="48"/>
    </row>
    <row r="9" spans="1:7" ht="35.1" customHeight="1">
      <c r="A9" s="47"/>
      <c r="B9" s="51">
        <v>2000</v>
      </c>
      <c r="C9" s="51" t="s">
        <v>288</v>
      </c>
      <c r="D9" s="157" t="s">
        <v>285</v>
      </c>
      <c r="E9" s="51" t="s">
        <v>577</v>
      </c>
      <c r="F9" s="154">
        <v>8</v>
      </c>
      <c r="G9" s="49"/>
    </row>
    <row r="10" spans="1:7" ht="35.1" customHeight="1">
      <c r="A10" s="47"/>
      <c r="B10" s="51">
        <v>2006</v>
      </c>
      <c r="C10" s="51" t="s">
        <v>289</v>
      </c>
      <c r="D10" s="157" t="s">
        <v>579</v>
      </c>
      <c r="E10" s="51" t="s">
        <v>577</v>
      </c>
      <c r="F10" s="154">
        <v>9</v>
      </c>
      <c r="G10" s="49"/>
    </row>
    <row r="11" spans="1:7" ht="35.1" customHeight="1">
      <c r="A11" s="47"/>
      <c r="B11" s="51">
        <v>2008</v>
      </c>
      <c r="C11" s="51" t="s">
        <v>580</v>
      </c>
      <c r="D11" s="157" t="s">
        <v>581</v>
      </c>
      <c r="E11" s="51" t="s">
        <v>577</v>
      </c>
      <c r="F11" s="154">
        <v>4</v>
      </c>
      <c r="G11" s="49"/>
    </row>
    <row r="12" spans="1:7" ht="35.1" customHeight="1">
      <c r="A12" s="47" t="s">
        <v>151</v>
      </c>
      <c r="B12" s="51">
        <v>2006</v>
      </c>
      <c r="C12" s="51" t="s">
        <v>290</v>
      </c>
      <c r="D12" s="157" t="s">
        <v>582</v>
      </c>
      <c r="E12" s="51" t="s">
        <v>274</v>
      </c>
      <c r="F12" s="154">
        <v>15.9</v>
      </c>
      <c r="G12" s="49"/>
    </row>
    <row r="13" spans="1:7" ht="35.1" customHeight="1">
      <c r="A13" s="47"/>
      <c r="B13" s="51">
        <v>2012</v>
      </c>
      <c r="C13" s="51" t="s">
        <v>583</v>
      </c>
      <c r="D13" s="157" t="s">
        <v>584</v>
      </c>
      <c r="E13" s="51" t="s">
        <v>274</v>
      </c>
      <c r="F13" s="154">
        <v>21.5</v>
      </c>
      <c r="G13" s="49"/>
    </row>
    <row r="14" spans="1:7" ht="35.1" customHeight="1">
      <c r="A14" s="47"/>
      <c r="B14" s="51">
        <v>2006</v>
      </c>
      <c r="C14" s="51" t="s">
        <v>585</v>
      </c>
      <c r="D14" s="157" t="s">
        <v>586</v>
      </c>
      <c r="E14" s="51" t="s">
        <v>587</v>
      </c>
      <c r="F14" s="154">
        <v>51</v>
      </c>
      <c r="G14" s="49"/>
    </row>
    <row r="15" spans="1:7" ht="35.1" customHeight="1">
      <c r="A15" s="47"/>
      <c r="B15" s="51">
        <v>2006</v>
      </c>
      <c r="C15" s="51" t="s">
        <v>588</v>
      </c>
      <c r="D15" s="157" t="s">
        <v>589</v>
      </c>
      <c r="E15" s="51" t="s">
        <v>569</v>
      </c>
      <c r="F15" s="154">
        <v>12</v>
      </c>
      <c r="G15" s="48"/>
    </row>
    <row r="16" spans="1:7" ht="35.1" customHeight="1">
      <c r="A16" s="47"/>
      <c r="B16" s="51">
        <v>2015</v>
      </c>
      <c r="C16" s="51" t="s">
        <v>590</v>
      </c>
      <c r="D16" s="157" t="s">
        <v>591</v>
      </c>
      <c r="E16" s="51" t="s">
        <v>592</v>
      </c>
      <c r="F16" s="154">
        <v>36</v>
      </c>
      <c r="G16" s="48"/>
    </row>
    <row r="17" spans="1:8" ht="35.1" customHeight="1">
      <c r="A17" s="171" t="s">
        <v>159</v>
      </c>
      <c r="B17" s="172">
        <v>1995</v>
      </c>
      <c r="C17" s="172" t="s">
        <v>291</v>
      </c>
      <c r="D17" s="173" t="s">
        <v>593</v>
      </c>
      <c r="E17" s="172" t="s">
        <v>560</v>
      </c>
      <c r="F17" s="174">
        <v>11</v>
      </c>
      <c r="G17" s="175"/>
    </row>
    <row r="18" spans="1:8" ht="35.1" customHeight="1">
      <c r="A18" s="176"/>
      <c r="B18" s="172">
        <v>1990</v>
      </c>
      <c r="C18" s="172" t="s">
        <v>247</v>
      </c>
      <c r="D18" s="173" t="s">
        <v>594</v>
      </c>
      <c r="E18" s="172" t="s">
        <v>560</v>
      </c>
      <c r="F18" s="174">
        <v>35</v>
      </c>
      <c r="G18" s="175"/>
    </row>
    <row r="19" spans="1:8" ht="35.1" customHeight="1">
      <c r="A19" s="47" t="s">
        <v>167</v>
      </c>
      <c r="B19" s="51">
        <v>1976</v>
      </c>
      <c r="C19" s="51" t="s">
        <v>292</v>
      </c>
      <c r="D19" s="157" t="s">
        <v>595</v>
      </c>
      <c r="E19" s="51" t="s">
        <v>560</v>
      </c>
      <c r="F19" s="154">
        <v>33</v>
      </c>
      <c r="G19" s="48"/>
    </row>
    <row r="20" spans="1:8" ht="35.1" customHeight="1">
      <c r="A20" s="47"/>
      <c r="B20" s="51">
        <v>2001</v>
      </c>
      <c r="C20" s="51" t="s">
        <v>293</v>
      </c>
      <c r="D20" s="157" t="s">
        <v>596</v>
      </c>
      <c r="E20" s="51" t="s">
        <v>553</v>
      </c>
      <c r="F20" s="154">
        <v>7.6</v>
      </c>
      <c r="G20" s="48"/>
    </row>
    <row r="21" spans="1:8" ht="35.1" customHeight="1">
      <c r="A21" s="47" t="s">
        <v>233</v>
      </c>
      <c r="B21" s="51">
        <v>1993</v>
      </c>
      <c r="C21" s="51" t="s">
        <v>294</v>
      </c>
      <c r="D21" s="157" t="s">
        <v>597</v>
      </c>
      <c r="E21" s="51" t="s">
        <v>560</v>
      </c>
      <c r="F21" s="154">
        <v>31.2</v>
      </c>
      <c r="G21" s="48"/>
    </row>
    <row r="22" spans="1:8" ht="35.1" customHeight="1">
      <c r="A22" s="47"/>
      <c r="B22" s="51">
        <v>2005</v>
      </c>
      <c r="C22" s="51" t="s">
        <v>598</v>
      </c>
      <c r="D22" s="157" t="s">
        <v>599</v>
      </c>
      <c r="E22" s="51" t="s">
        <v>600</v>
      </c>
      <c r="F22" s="154">
        <v>6.7</v>
      </c>
      <c r="G22" s="48"/>
    </row>
    <row r="23" spans="1:8" ht="35.1" customHeight="1">
      <c r="A23" s="47" t="s">
        <v>170</v>
      </c>
      <c r="B23" s="51">
        <v>1991</v>
      </c>
      <c r="C23" s="51" t="s">
        <v>295</v>
      </c>
      <c r="D23" s="157" t="s">
        <v>601</v>
      </c>
      <c r="E23" s="51" t="s">
        <v>224</v>
      </c>
      <c r="F23" s="154">
        <v>21</v>
      </c>
      <c r="G23" s="49"/>
      <c r="H23" s="52"/>
    </row>
    <row r="24" spans="1:8" ht="35.1" customHeight="1">
      <c r="A24" s="47"/>
      <c r="B24" s="51">
        <v>1998</v>
      </c>
      <c r="C24" s="51" t="s">
        <v>296</v>
      </c>
      <c r="D24" s="157" t="s">
        <v>602</v>
      </c>
      <c r="E24" s="51" t="s">
        <v>600</v>
      </c>
      <c r="F24" s="154">
        <v>36.4</v>
      </c>
      <c r="G24" s="49"/>
      <c r="H24" s="52"/>
    </row>
    <row r="25" spans="1:8" ht="35.1" customHeight="1">
      <c r="A25" s="47"/>
      <c r="B25" s="51">
        <v>2011</v>
      </c>
      <c r="C25" s="51" t="s">
        <v>297</v>
      </c>
      <c r="D25" s="157" t="s">
        <v>603</v>
      </c>
      <c r="E25" s="51" t="s">
        <v>600</v>
      </c>
      <c r="F25" s="154">
        <v>11</v>
      </c>
      <c r="G25" s="49"/>
      <c r="H25" s="52"/>
    </row>
    <row r="26" spans="1:8" ht="35.1" customHeight="1">
      <c r="A26" s="47"/>
      <c r="B26" s="51">
        <v>2014</v>
      </c>
      <c r="C26" s="51" t="s">
        <v>604</v>
      </c>
      <c r="D26" s="157" t="s">
        <v>605</v>
      </c>
      <c r="E26" s="51" t="s">
        <v>600</v>
      </c>
      <c r="F26" s="154">
        <v>12</v>
      </c>
      <c r="G26" s="49"/>
      <c r="H26" s="52"/>
    </row>
    <row r="27" spans="1:8" ht="35.1" customHeight="1">
      <c r="A27" s="61"/>
      <c r="B27" s="163">
        <v>2014</v>
      </c>
      <c r="C27" s="163" t="s">
        <v>606</v>
      </c>
      <c r="D27" s="164" t="s">
        <v>607</v>
      </c>
      <c r="E27" s="163" t="s">
        <v>600</v>
      </c>
      <c r="F27" s="165">
        <v>12</v>
      </c>
      <c r="G27" s="62"/>
    </row>
    <row r="28" spans="1:8" ht="35.1" customHeight="1">
      <c r="A28" s="27"/>
      <c r="B28" s="27"/>
      <c r="C28" s="27"/>
      <c r="D28" s="27"/>
      <c r="E28" s="27"/>
      <c r="F28" s="28"/>
      <c r="G28" s="29"/>
    </row>
    <row r="29" spans="1:8" ht="35.1" customHeight="1">
      <c r="A29" s="27"/>
      <c r="B29" s="27"/>
      <c r="C29" s="27"/>
      <c r="D29" s="27"/>
      <c r="E29" s="27"/>
      <c r="F29" s="28"/>
      <c r="G29" s="29"/>
    </row>
    <row r="30" spans="1:8" ht="35.1" customHeight="1">
      <c r="A30" s="27"/>
      <c r="B30" s="27"/>
      <c r="C30" s="27"/>
      <c r="D30" s="27"/>
      <c r="E30" s="27"/>
      <c r="F30" s="28"/>
      <c r="G30" s="29"/>
    </row>
    <row r="31" spans="1:8" ht="35.1" customHeight="1">
      <c r="A31" s="27"/>
      <c r="B31" s="27"/>
      <c r="C31" s="27"/>
      <c r="D31" s="27"/>
      <c r="E31" s="27"/>
      <c r="F31" s="28"/>
      <c r="G31" s="29"/>
    </row>
    <row r="32" spans="1:8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13.5">
      <c r="A229" s="27"/>
      <c r="B229" s="27"/>
      <c r="C229" s="27"/>
      <c r="D229" s="27"/>
      <c r="E229" s="27"/>
      <c r="F229" s="28"/>
      <c r="G229" s="29"/>
    </row>
    <row r="230" spans="1:7" ht="13.5">
      <c r="A230" s="27"/>
      <c r="B230" s="27"/>
      <c r="C230" s="27"/>
      <c r="D230" s="27"/>
      <c r="E230" s="27"/>
      <c r="F230" s="28"/>
      <c r="G230" s="29"/>
    </row>
    <row r="231" spans="1:7" ht="13.5">
      <c r="A231" s="27"/>
      <c r="B231" s="27"/>
      <c r="C231" s="27"/>
      <c r="D231" s="27"/>
      <c r="E231" s="27"/>
      <c r="F231" s="28"/>
      <c r="G231" s="29"/>
    </row>
    <row r="232" spans="1:7" ht="13.5">
      <c r="A232" s="27"/>
      <c r="B232" s="27"/>
      <c r="C232" s="27"/>
      <c r="D232" s="27"/>
      <c r="E232" s="27"/>
      <c r="F232" s="28"/>
      <c r="G232" s="29"/>
    </row>
    <row r="233" spans="1:7" ht="13.5">
      <c r="A233" s="27"/>
      <c r="B233" s="27"/>
      <c r="C233" s="27"/>
      <c r="D233" s="27"/>
      <c r="E233" s="27"/>
      <c r="F233" s="28"/>
      <c r="G233" s="29"/>
    </row>
    <row r="234" spans="1:7" ht="13.5">
      <c r="A234" s="27"/>
      <c r="B234" s="27"/>
      <c r="C234" s="27"/>
      <c r="D234" s="27"/>
      <c r="E234" s="27"/>
      <c r="F234" s="28"/>
      <c r="G234" s="29"/>
    </row>
    <row r="235" spans="1:7" ht="13.5">
      <c r="A235" s="27"/>
      <c r="B235" s="27"/>
      <c r="C235" s="27"/>
      <c r="D235" s="27"/>
      <c r="E235" s="27"/>
      <c r="F235" s="28"/>
      <c r="G235" s="29"/>
    </row>
    <row r="236" spans="1:7" ht="13.5">
      <c r="A236" s="27"/>
      <c r="B236" s="27"/>
      <c r="C236" s="27"/>
      <c r="D236" s="27"/>
      <c r="E236" s="27"/>
      <c r="F236" s="28"/>
      <c r="G236" s="29"/>
    </row>
    <row r="237" spans="1:7" ht="13.5">
      <c r="A237" s="27"/>
      <c r="B237" s="27"/>
      <c r="C237" s="27"/>
      <c r="D237" s="27"/>
      <c r="E237" s="27"/>
      <c r="F237" s="28"/>
      <c r="G237" s="29"/>
    </row>
    <row r="238" spans="1:7" ht="13.5">
      <c r="A238" s="27"/>
      <c r="B238" s="27"/>
      <c r="C238" s="27"/>
      <c r="D238" s="27"/>
      <c r="E238" s="27"/>
      <c r="F238" s="28"/>
      <c r="G238" s="29"/>
    </row>
    <row r="239" spans="1:7" ht="13.5">
      <c r="A239" s="27"/>
      <c r="B239" s="27"/>
      <c r="C239" s="27"/>
      <c r="D239" s="27"/>
      <c r="E239" s="27"/>
      <c r="F239" s="28"/>
      <c r="G239" s="29"/>
    </row>
    <row r="240" spans="1:7" ht="13.5">
      <c r="A240" s="27"/>
      <c r="B240" s="27"/>
      <c r="C240" s="27"/>
      <c r="D240" s="27"/>
      <c r="E240" s="27"/>
      <c r="F240" s="28"/>
      <c r="G240" s="29"/>
    </row>
    <row r="241" spans="1:7" ht="13.5">
      <c r="A241" s="27"/>
      <c r="B241" s="27"/>
      <c r="C241" s="27"/>
      <c r="D241" s="27"/>
      <c r="E241" s="27"/>
      <c r="F241" s="28"/>
      <c r="G241" s="29"/>
    </row>
    <row r="242" spans="1:7" ht="13.5">
      <c r="A242" s="27"/>
      <c r="B242" s="27"/>
      <c r="C242" s="27"/>
      <c r="D242" s="27"/>
      <c r="E242" s="27"/>
      <c r="F242" s="28"/>
      <c r="G242" s="29"/>
    </row>
    <row r="243" spans="1:7" ht="13.5">
      <c r="A243" s="27"/>
      <c r="B243" s="27"/>
      <c r="C243" s="27"/>
      <c r="D243" s="27"/>
      <c r="E243" s="27"/>
      <c r="F243" s="28"/>
      <c r="G243" s="29"/>
    </row>
    <row r="244" spans="1:7" ht="13.5">
      <c r="A244" s="27"/>
      <c r="B244" s="27"/>
      <c r="C244" s="27"/>
      <c r="D244" s="27"/>
      <c r="E244" s="27"/>
      <c r="F244" s="28"/>
      <c r="G244" s="29"/>
    </row>
    <row r="245" spans="1:7" ht="13.5">
      <c r="A245" s="27"/>
      <c r="B245" s="27"/>
      <c r="C245" s="27"/>
      <c r="D245" s="27"/>
      <c r="E245" s="27"/>
      <c r="F245" s="28"/>
      <c r="G245" s="29"/>
    </row>
    <row r="246" spans="1:7" ht="13.5">
      <c r="A246" s="27"/>
      <c r="B246" s="27"/>
      <c r="C246" s="27"/>
      <c r="D246" s="27"/>
      <c r="E246" s="27"/>
      <c r="F246" s="28"/>
      <c r="G246" s="29"/>
    </row>
    <row r="247" spans="1:7" ht="13.5">
      <c r="A247" s="27"/>
      <c r="B247" s="27"/>
      <c r="C247" s="27"/>
      <c r="D247" s="27"/>
      <c r="E247" s="27"/>
      <c r="F247" s="28"/>
      <c r="G247" s="29"/>
    </row>
    <row r="248" spans="1:7" ht="13.5">
      <c r="A248" s="27"/>
      <c r="B248" s="27"/>
      <c r="C248" s="27"/>
      <c r="D248" s="27"/>
      <c r="E248" s="27"/>
      <c r="F248" s="28"/>
      <c r="G248" s="29"/>
    </row>
    <row r="249" spans="1:7" ht="13.5">
      <c r="A249" s="27"/>
      <c r="B249" s="27"/>
      <c r="C249" s="27"/>
      <c r="D249" s="27"/>
      <c r="E249" s="27"/>
      <c r="F249" s="28"/>
      <c r="G249" s="29"/>
    </row>
    <row r="250" spans="1:7" ht="13.5">
      <c r="A250" s="27"/>
      <c r="B250" s="27"/>
      <c r="C250" s="27"/>
      <c r="D250" s="27"/>
      <c r="E250" s="27"/>
      <c r="F250" s="28"/>
      <c r="G250" s="29"/>
    </row>
    <row r="251" spans="1:7" ht="13.5">
      <c r="A251" s="27"/>
      <c r="B251" s="27"/>
      <c r="C251" s="27"/>
      <c r="D251" s="27"/>
      <c r="E251" s="27"/>
      <c r="F251" s="28"/>
      <c r="G251" s="29"/>
    </row>
    <row r="252" spans="1:7" ht="13.5">
      <c r="A252" s="27"/>
      <c r="B252" s="27"/>
      <c r="C252" s="27"/>
      <c r="D252" s="27"/>
      <c r="E252" s="27"/>
      <c r="F252" s="28"/>
      <c r="G252" s="29"/>
    </row>
    <row r="253" spans="1:7" ht="13.5">
      <c r="A253" s="27"/>
      <c r="B253" s="27"/>
      <c r="C253" s="27"/>
      <c r="D253" s="27"/>
      <c r="E253" s="27"/>
      <c r="F253" s="28"/>
      <c r="G253" s="29"/>
    </row>
    <row r="254" spans="1:7" ht="13.5">
      <c r="A254" s="27"/>
      <c r="B254" s="27"/>
      <c r="C254" s="27"/>
      <c r="D254" s="27"/>
      <c r="E254" s="27"/>
      <c r="F254" s="28"/>
      <c r="G254" s="29"/>
    </row>
    <row r="255" spans="1:7" ht="13.5">
      <c r="A255" s="27"/>
      <c r="B255" s="27"/>
      <c r="C255" s="27"/>
      <c r="D255" s="27"/>
      <c r="E255" s="27"/>
      <c r="F255" s="28"/>
      <c r="G255" s="29"/>
    </row>
    <row r="256" spans="1:7" ht="13.5">
      <c r="A256" s="27"/>
      <c r="B256" s="27"/>
      <c r="C256" s="27"/>
      <c r="D256" s="27"/>
      <c r="E256" s="27"/>
      <c r="F256" s="28"/>
      <c r="G256" s="29"/>
    </row>
    <row r="257" spans="1:7" ht="13.5">
      <c r="A257" s="27"/>
      <c r="B257" s="27"/>
      <c r="C257" s="27"/>
      <c r="D257" s="27"/>
      <c r="E257" s="27"/>
      <c r="F257" s="28"/>
      <c r="G257" s="29"/>
    </row>
    <row r="258" spans="1:7" ht="13.5">
      <c r="A258" s="27"/>
      <c r="B258" s="27"/>
      <c r="C258" s="27"/>
      <c r="D258" s="27"/>
      <c r="E258" s="27"/>
      <c r="F258" s="28"/>
      <c r="G258" s="29"/>
    </row>
    <row r="259" spans="1:7" ht="13.5">
      <c r="A259" s="27"/>
      <c r="B259" s="27"/>
      <c r="C259" s="27"/>
      <c r="D259" s="27"/>
      <c r="E259" s="27"/>
      <c r="F259" s="28"/>
      <c r="G259" s="29"/>
    </row>
    <row r="260" spans="1:7" ht="13.5">
      <c r="A260" s="27"/>
      <c r="B260" s="27"/>
      <c r="C260" s="27"/>
      <c r="D260" s="27"/>
      <c r="E260" s="27"/>
      <c r="F260" s="28"/>
      <c r="G260" s="29"/>
    </row>
    <row r="261" spans="1:7" ht="13.5">
      <c r="A261" s="27"/>
      <c r="B261" s="27"/>
      <c r="C261" s="27"/>
      <c r="D261" s="27"/>
      <c r="E261" s="27"/>
      <c r="F261" s="28"/>
      <c r="G261" s="29"/>
    </row>
    <row r="262" spans="1:7" ht="13.5">
      <c r="A262" s="27"/>
      <c r="B262" s="27"/>
      <c r="C262" s="27"/>
      <c r="D262" s="27"/>
      <c r="E262" s="27"/>
      <c r="F262" s="28"/>
      <c r="G262" s="29"/>
    </row>
    <row r="263" spans="1:7" ht="13.5">
      <c r="A263" s="27"/>
      <c r="B263" s="27"/>
      <c r="C263" s="27"/>
      <c r="D263" s="27"/>
      <c r="E263" s="27"/>
      <c r="F263" s="28"/>
      <c r="G263" s="29"/>
    </row>
    <row r="264" spans="1:7" ht="13.5">
      <c r="A264" s="27"/>
      <c r="B264" s="27"/>
      <c r="C264" s="27"/>
      <c r="D264" s="27"/>
      <c r="E264" s="27"/>
      <c r="F264" s="28"/>
      <c r="G264" s="29"/>
    </row>
    <row r="265" spans="1:7" ht="13.5">
      <c r="A265" s="27"/>
      <c r="B265" s="27"/>
      <c r="C265" s="27"/>
      <c r="D265" s="27"/>
      <c r="E265" s="27"/>
      <c r="F265" s="28"/>
      <c r="G265" s="29"/>
    </row>
    <row r="266" spans="1:7" ht="13.5">
      <c r="A266" s="27"/>
      <c r="B266" s="27"/>
      <c r="C266" s="27"/>
      <c r="D266" s="27"/>
      <c r="E266" s="27"/>
      <c r="F266" s="28"/>
      <c r="G266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17</vt:i4>
      </vt:variant>
    </vt:vector>
  </HeadingPairs>
  <TitlesOfParts>
    <vt:vector size="29" baseType="lpstr">
      <vt:lpstr>5</vt:lpstr>
      <vt:lpstr>자연관찰로(1)</vt:lpstr>
      <vt:lpstr>자연관찰로(2)</vt:lpstr>
      <vt:lpstr>자연관찰로(3)</vt:lpstr>
      <vt:lpstr>자연관찰로(4)</vt:lpstr>
      <vt:lpstr>공원사무소1</vt:lpstr>
      <vt:lpstr>탐방안내소</vt:lpstr>
      <vt:lpstr>탐방지원센타</vt:lpstr>
      <vt:lpstr>탐방지원센타 (2)</vt:lpstr>
      <vt:lpstr>탐방지원센타 (3)</vt:lpstr>
      <vt:lpstr>탐방지원센타 (4)</vt:lpstr>
      <vt:lpstr>탐방지원센타 (5)</vt:lpstr>
      <vt:lpstr>'5'!Print_Area</vt:lpstr>
      <vt:lpstr>공원사무소1!Print_Area</vt:lpstr>
      <vt:lpstr>'자연관찰로(1)'!Print_Area</vt:lpstr>
      <vt:lpstr>'자연관찰로(2)'!Print_Area</vt:lpstr>
      <vt:lpstr>'자연관찰로(3)'!Print_Area</vt:lpstr>
      <vt:lpstr>'자연관찰로(4)'!Print_Area</vt:lpstr>
      <vt:lpstr>탐방안내소!Print_Area</vt:lpstr>
      <vt:lpstr>탐방지원센타!Print_Area</vt:lpstr>
      <vt:lpstr>'탐방지원센타 (2)'!Print_Area</vt:lpstr>
      <vt:lpstr>'탐방지원센타 (3)'!Print_Area</vt:lpstr>
      <vt:lpstr>'탐방지원센타 (4)'!Print_Area</vt:lpstr>
      <vt:lpstr>'탐방지원센타 (5)'!Print_Area</vt:lpstr>
      <vt:lpstr>탐방지원센타!Print_Titles</vt:lpstr>
      <vt:lpstr>'탐방지원센타 (2)'!Print_Titles</vt:lpstr>
      <vt:lpstr>'탐방지원센타 (3)'!Print_Titles</vt:lpstr>
      <vt:lpstr>'탐방지원센타 (4)'!Print_Titles</vt:lpstr>
      <vt:lpstr>'탐방지원센타 (5)'!Print_Titles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양문규</cp:lastModifiedBy>
  <cp:lastPrinted>2018-01-26T05:43:21Z</cp:lastPrinted>
  <dcterms:created xsi:type="dcterms:W3CDTF">2001-01-29T00:20:40Z</dcterms:created>
  <dcterms:modified xsi:type="dcterms:W3CDTF">2018-04-30T07:12:47Z</dcterms:modified>
</cp:coreProperties>
</file>