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공원시설부\1. 서무\업무자료\통계자료\'21년 자료\2021년 공원시설 통계자료\사전공표\"/>
    </mc:Choice>
  </mc:AlternateContent>
  <bookViews>
    <workbookView xWindow="0" yWindow="0" windowWidth="15300" windowHeight="7035"/>
  </bookViews>
  <sheets>
    <sheet name="공중화장실" sheetId="10" r:id="rId1"/>
  </sheets>
  <definedNames>
    <definedName name="_xlnm.Print_Area" localSheetId="0">공중화장실!$A$1:$E$35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0" l="1"/>
  <c r="B5" i="10" s="1"/>
  <c r="D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</calcChain>
</file>

<file path=xl/sharedStrings.xml><?xml version="1.0" encoding="utf-8"?>
<sst xmlns="http://schemas.openxmlformats.org/spreadsheetml/2006/main" count="40" uniqueCount="40">
  <si>
    <t>비 고</t>
    <phoneticPr fontId="4" type="noConversion"/>
  </si>
  <si>
    <t>태  백  산</t>
    <phoneticPr fontId="4" type="noConversion"/>
  </si>
  <si>
    <t>무등산동부</t>
    <phoneticPr fontId="4" type="noConversion"/>
  </si>
  <si>
    <t>월  출  산</t>
  </si>
  <si>
    <t>소  백  산</t>
  </si>
  <si>
    <t>북한산도봉</t>
    <phoneticPr fontId="4" type="noConversion"/>
  </si>
  <si>
    <t>북  한  산</t>
  </si>
  <si>
    <t>월  악  산</t>
  </si>
  <si>
    <t>치  악  산</t>
  </si>
  <si>
    <t>다도해서부</t>
    <phoneticPr fontId="4" type="noConversion"/>
  </si>
  <si>
    <t>다도해해상</t>
  </si>
  <si>
    <t>태안  해안</t>
    <phoneticPr fontId="4" type="noConversion"/>
  </si>
  <si>
    <t>주  왕  산</t>
  </si>
  <si>
    <t>오  대  산</t>
  </si>
  <si>
    <t>덕  유  산</t>
  </si>
  <si>
    <t>가  야  산</t>
  </si>
  <si>
    <t>내장산백암</t>
    <phoneticPr fontId="4" type="noConversion"/>
  </si>
  <si>
    <t>내  장  산</t>
  </si>
  <si>
    <t>한  라  산</t>
  </si>
  <si>
    <t>속  리  산</t>
  </si>
  <si>
    <t>한려  해상</t>
    <phoneticPr fontId="4" type="noConversion"/>
  </si>
  <si>
    <t>계  룡  산</t>
  </si>
  <si>
    <t>경      주</t>
    <phoneticPr fontId="4" type="noConversion"/>
  </si>
  <si>
    <t>지리산전남</t>
    <phoneticPr fontId="4" type="noConversion"/>
  </si>
  <si>
    <t>지리산전북</t>
    <phoneticPr fontId="4" type="noConversion"/>
  </si>
  <si>
    <t>지리산경남</t>
    <phoneticPr fontId="4" type="noConversion"/>
  </si>
  <si>
    <t>소백산북부</t>
  </si>
  <si>
    <t>설  악  산</t>
  </si>
  <si>
    <t>사무소명</t>
    <phoneticPr fontId="4" type="noConversion"/>
  </si>
  <si>
    <t>무  등  산</t>
  </si>
  <si>
    <t>계</t>
    <phoneticPr fontId="4" type="noConversion"/>
  </si>
  <si>
    <t>변산  반도</t>
    <phoneticPr fontId="4" type="noConversion"/>
  </si>
  <si>
    <t>한려  동부</t>
    <phoneticPr fontId="4" type="noConversion"/>
  </si>
  <si>
    <t>이동식 33</t>
    <phoneticPr fontId="4" type="noConversion"/>
  </si>
  <si>
    <t>수거식</t>
    <phoneticPr fontId="4" type="noConversion"/>
  </si>
  <si>
    <t>수세식</t>
    <phoneticPr fontId="4" type="noConversion"/>
  </si>
  <si>
    <t>소 계</t>
    <phoneticPr fontId="4" type="noConversion"/>
  </si>
  <si>
    <t>고정식 화장실</t>
    <phoneticPr fontId="4" type="noConversion"/>
  </si>
  <si>
    <t>(단위 : 동)</t>
  </si>
  <si>
    <t>공중화장실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</si>
</sst>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90" formatCode="0_);[Red]\(0\)"/>
    <numFmt numFmtId="194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3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/>
    <xf numFmtId="0" fontId="8" fillId="0" borderId="0" xfId="1" applyFont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right"/>
    </xf>
    <xf numFmtId="0" fontId="7" fillId="0" borderId="1" xfId="1" quotePrefix="1" applyFont="1" applyBorder="1" applyAlignment="1">
      <alignment vertical="center"/>
    </xf>
    <xf numFmtId="0" fontId="7" fillId="0" borderId="0" xfId="1" applyNumberFormat="1" applyFont="1" applyAlignment="1">
      <alignment horizontal="right"/>
    </xf>
    <xf numFmtId="0" fontId="7" fillId="0" borderId="1" xfId="1" applyFont="1" applyBorder="1"/>
    <xf numFmtId="0" fontId="7" fillId="0" borderId="9" xfId="1" applyFont="1" applyBorder="1" applyAlignment="1">
      <alignment vertical="center"/>
    </xf>
    <xf numFmtId="41" fontId="3" fillId="0" borderId="2" xfId="3" applyFont="1" applyFill="1" applyBorder="1" applyAlignment="1">
      <alignment vertical="center"/>
    </xf>
    <xf numFmtId="194" fontId="6" fillId="0" borderId="2" xfId="3" quotePrefix="1" applyNumberFormat="1" applyFont="1" applyFill="1" applyBorder="1" applyAlignment="1">
      <alignment horizontal="center" vertical="center"/>
    </xf>
    <xf numFmtId="194" fontId="6" fillId="0" borderId="2" xfId="3" applyNumberFormat="1" applyFont="1" applyFill="1" applyBorder="1" applyAlignment="1">
      <alignment horizontal="center" vertical="center"/>
    </xf>
    <xf numFmtId="190" fontId="3" fillId="0" borderId="2" xfId="3" applyNumberFormat="1" applyFont="1" applyFill="1" applyBorder="1" applyAlignment="1">
      <alignment horizontal="center" vertical="center"/>
    </xf>
    <xf numFmtId="41" fontId="3" fillId="0" borderId="4" xfId="3" applyFont="1" applyFill="1" applyBorder="1" applyAlignment="1">
      <alignment vertical="center"/>
    </xf>
    <xf numFmtId="194" fontId="6" fillId="0" borderId="4" xfId="3" quotePrefix="1" applyNumberFormat="1" applyFont="1" applyFill="1" applyBorder="1" applyAlignment="1">
      <alignment horizontal="center" vertical="center"/>
    </xf>
    <xf numFmtId="194" fontId="3" fillId="0" borderId="4" xfId="3" applyNumberFormat="1" applyFont="1" applyFill="1" applyBorder="1" applyAlignment="1">
      <alignment horizontal="center" vertical="center" wrapText="1"/>
    </xf>
    <xf numFmtId="190" fontId="3" fillId="0" borderId="4" xfId="3" applyNumberFormat="1" applyFont="1" applyFill="1" applyBorder="1" applyAlignment="1">
      <alignment horizontal="center" vertical="center"/>
    </xf>
    <xf numFmtId="194" fontId="6" fillId="0" borderId="4" xfId="3" applyNumberFormat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0" fontId="7" fillId="4" borderId="0" xfId="1" applyFont="1" applyFill="1"/>
    <xf numFmtId="0" fontId="7" fillId="4" borderId="1" xfId="1" applyFont="1" applyFill="1" applyBorder="1"/>
    <xf numFmtId="0" fontId="7" fillId="4" borderId="9" xfId="1" applyFont="1" applyFill="1" applyBorder="1" applyAlignment="1">
      <alignment vertical="center"/>
    </xf>
    <xf numFmtId="0" fontId="9" fillId="2" borderId="4" xfId="3" applyNumberFormat="1" applyFont="1" applyFill="1" applyBorder="1" applyAlignment="1">
      <alignment vertical="center" wrapText="1"/>
    </xf>
    <xf numFmtId="194" fontId="6" fillId="2" borderId="4" xfId="3" quotePrefix="1" applyNumberFormat="1" applyFont="1" applyFill="1" applyBorder="1" applyAlignment="1">
      <alignment horizontal="center" vertical="center"/>
    </xf>
    <xf numFmtId="194" fontId="6" fillId="2" borderId="4" xfId="3" applyNumberFormat="1" applyFont="1" applyFill="1" applyBorder="1" applyAlignment="1">
      <alignment horizontal="center" vertical="center"/>
    </xf>
    <xf numFmtId="190" fontId="3" fillId="2" borderId="4" xfId="3" applyNumberFormat="1" applyFont="1" applyFill="1" applyBorder="1" applyAlignment="1">
      <alignment horizontal="center" vertical="center"/>
    </xf>
    <xf numFmtId="41" fontId="10" fillId="0" borderId="4" xfId="3" applyFont="1" applyFill="1" applyBorder="1" applyAlignment="1">
      <alignment horizontal="left" vertical="center" wrapText="1"/>
    </xf>
    <xf numFmtId="41" fontId="3" fillId="0" borderId="5" xfId="3" applyFont="1" applyFill="1" applyBorder="1" applyAlignment="1">
      <alignment vertical="center"/>
    </xf>
    <xf numFmtId="194" fontId="6" fillId="0" borderId="5" xfId="3" applyNumberFormat="1" applyFont="1" applyFill="1" applyBorder="1" applyAlignment="1">
      <alignment horizontal="center" vertical="center"/>
    </xf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1" fontId="5" fillId="0" borderId="8" xfId="3" applyFont="1" applyBorder="1" applyAlignment="1">
      <alignment vertical="center"/>
    </xf>
    <xf numFmtId="194" fontId="5" fillId="0" borderId="8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41" fontId="5" fillId="0" borderId="8" xfId="3" applyFont="1" applyBorder="1" applyAlignment="1">
      <alignment horizontal="center" vertical="center"/>
    </xf>
    <xf numFmtId="0" fontId="7" fillId="3" borderId="0" xfId="1" applyFont="1" applyFill="1"/>
    <xf numFmtId="0" fontId="7" fillId="3" borderId="1" xfId="1" applyFont="1" applyFill="1" applyBorder="1" applyAlignment="1">
      <alignment horizontal="center" vertical="center"/>
    </xf>
    <xf numFmtId="41" fontId="3" fillId="3" borderId="2" xfId="3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 wrapText="1"/>
    </xf>
    <xf numFmtId="41" fontId="3" fillId="3" borderId="8" xfId="3" applyFont="1" applyFill="1" applyBorder="1" applyAlignment="1">
      <alignment horizontal="center" vertical="center"/>
    </xf>
    <xf numFmtId="0" fontId="7" fillId="3" borderId="0" xfId="1" applyFont="1" applyFill="1" applyAlignment="1">
      <alignment vertical="center"/>
    </xf>
    <xf numFmtId="41" fontId="3" fillId="3" borderId="5" xfId="3" applyFont="1" applyFill="1" applyBorder="1" applyAlignment="1">
      <alignment horizontal="center" vertical="center"/>
    </xf>
    <xf numFmtId="41" fontId="3" fillId="3" borderId="6" xfId="3" applyFont="1" applyFill="1" applyBorder="1" applyAlignment="1">
      <alignment horizontal="center" vertical="center"/>
    </xf>
    <xf numFmtId="41" fontId="3" fillId="3" borderId="10" xfId="3" applyFont="1" applyFill="1" applyBorder="1" applyAlignment="1">
      <alignment horizontal="center" vertical="center"/>
    </xf>
    <xf numFmtId="41" fontId="3" fillId="3" borderId="7" xfId="3" applyFont="1" applyFill="1" applyBorder="1" applyAlignment="1">
      <alignment horizontal="center" vertical="center"/>
    </xf>
    <xf numFmtId="0" fontId="7" fillId="0" borderId="3" xfId="1" applyFont="1" applyBorder="1" applyAlignment="1"/>
  </cellXfs>
  <cellStyles count="4">
    <cellStyle name="쉼표 [0] 2" xfId="2"/>
    <cellStyle name="쉼표 [0] 2 2" xfId="3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tabSelected="1" view="pageBreakPreview" zoomScale="85" zoomScaleSheetLayoutView="85" workbookViewId="0">
      <selection sqref="A1:D1"/>
    </sheetView>
  </sheetViews>
  <sheetFormatPr defaultRowHeight="13.5" x14ac:dyDescent="0.15"/>
  <cols>
    <col min="1" max="1" width="18.125" style="2" customWidth="1"/>
    <col min="2" max="2" width="21.5" style="4" customWidth="1"/>
    <col min="3" max="3" width="22.25" style="4" customWidth="1"/>
    <col min="4" max="4" width="22.625" style="15" customWidth="1"/>
    <col min="5" max="5" width="14.75" style="2" customWidth="1"/>
    <col min="6" max="6" width="9" style="2"/>
    <col min="7" max="7" width="78.375" style="3" customWidth="1"/>
    <col min="8" max="8" width="57.125" style="2" customWidth="1"/>
    <col min="9" max="16384" width="9" style="2"/>
  </cols>
  <sheetData>
    <row r="1" spans="1:8" s="6" customFormat="1" ht="22.5" customHeight="1" x14ac:dyDescent="0.15">
      <c r="A1" s="7" t="s">
        <v>39</v>
      </c>
      <c r="B1" s="7"/>
      <c r="C1" s="7"/>
      <c r="D1" s="7"/>
      <c r="G1" s="5"/>
    </row>
    <row r="2" spans="1:8" s="6" customFormat="1" ht="27" customHeight="1" x14ac:dyDescent="0.15">
      <c r="A2" s="13" t="s">
        <v>38</v>
      </c>
      <c r="B2" s="13"/>
      <c r="C2" s="13"/>
      <c r="D2" s="13"/>
      <c r="E2" s="54"/>
      <c r="G2" s="5"/>
    </row>
    <row r="3" spans="1:8" s="44" customFormat="1" ht="27.2" customHeight="1" x14ac:dyDescent="0.15">
      <c r="A3" s="50" t="s">
        <v>28</v>
      </c>
      <c r="B3" s="53" t="s">
        <v>37</v>
      </c>
      <c r="C3" s="52"/>
      <c r="D3" s="51"/>
      <c r="E3" s="50" t="s">
        <v>0</v>
      </c>
      <c r="G3" s="49"/>
    </row>
    <row r="4" spans="1:8" s="44" customFormat="1" ht="27.2" customHeight="1" x14ac:dyDescent="0.15">
      <c r="A4" s="46"/>
      <c r="B4" s="48" t="s">
        <v>36</v>
      </c>
      <c r="C4" s="48" t="s">
        <v>35</v>
      </c>
      <c r="D4" s="47" t="s">
        <v>34</v>
      </c>
      <c r="E4" s="46"/>
      <c r="G4" s="45"/>
      <c r="H4" s="45"/>
    </row>
    <row r="5" spans="1:8" ht="27.2" customHeight="1" x14ac:dyDescent="0.15">
      <c r="A5" s="43" t="s">
        <v>30</v>
      </c>
      <c r="B5" s="42">
        <f>SUM(C5,D5)</f>
        <v>312</v>
      </c>
      <c r="C5" s="41">
        <f>SUM(C6:C35)</f>
        <v>284</v>
      </c>
      <c r="D5" s="41">
        <f>SUM(D6:D35)</f>
        <v>28</v>
      </c>
      <c r="E5" s="40"/>
      <c r="G5" s="39"/>
      <c r="H5" s="38"/>
    </row>
    <row r="6" spans="1:8" ht="25.7" customHeight="1" x14ac:dyDescent="0.15">
      <c r="A6" s="11" t="s">
        <v>25</v>
      </c>
      <c r="B6" s="25">
        <f>C6+D6</f>
        <v>17</v>
      </c>
      <c r="C6" s="37">
        <v>11</v>
      </c>
      <c r="D6" s="37">
        <v>6</v>
      </c>
      <c r="E6" s="36"/>
      <c r="G6" s="17"/>
      <c r="H6" s="8"/>
    </row>
    <row r="7" spans="1:8" ht="25.7" customHeight="1" x14ac:dyDescent="0.15">
      <c r="A7" s="1" t="s">
        <v>24</v>
      </c>
      <c r="B7" s="25">
        <f>C7+D7</f>
        <v>12</v>
      </c>
      <c r="C7" s="26">
        <v>11</v>
      </c>
      <c r="D7" s="26">
        <v>1</v>
      </c>
      <c r="E7" s="22"/>
      <c r="G7" s="17"/>
      <c r="H7" s="16"/>
    </row>
    <row r="8" spans="1:8" ht="25.7" customHeight="1" x14ac:dyDescent="0.15">
      <c r="A8" s="1" t="s">
        <v>23</v>
      </c>
      <c r="B8" s="25">
        <f>C8+D8</f>
        <v>10</v>
      </c>
      <c r="C8" s="26">
        <v>7</v>
      </c>
      <c r="D8" s="26">
        <v>3</v>
      </c>
      <c r="E8" s="22"/>
      <c r="G8" s="17"/>
      <c r="H8" s="16"/>
    </row>
    <row r="9" spans="1:8" ht="25.7" customHeight="1" x14ac:dyDescent="0.15">
      <c r="A9" s="1" t="s">
        <v>22</v>
      </c>
      <c r="B9" s="25">
        <f>C9+D9</f>
        <v>2</v>
      </c>
      <c r="C9" s="26">
        <v>2</v>
      </c>
      <c r="D9" s="23">
        <v>0</v>
      </c>
      <c r="E9" s="35"/>
      <c r="G9" s="17"/>
      <c r="H9" s="16"/>
    </row>
    <row r="10" spans="1:8" ht="25.7" customHeight="1" x14ac:dyDescent="0.15">
      <c r="A10" s="1" t="s">
        <v>21</v>
      </c>
      <c r="B10" s="25">
        <f>C10+D10</f>
        <v>9</v>
      </c>
      <c r="C10" s="26">
        <v>9</v>
      </c>
      <c r="D10" s="23">
        <v>0</v>
      </c>
      <c r="E10" s="22"/>
      <c r="G10" s="17"/>
      <c r="H10" s="16"/>
    </row>
    <row r="11" spans="1:8" ht="25.7" customHeight="1" x14ac:dyDescent="0.15">
      <c r="A11" s="1" t="s">
        <v>20</v>
      </c>
      <c r="B11" s="25">
        <f>C11+D11</f>
        <v>7</v>
      </c>
      <c r="C11" s="26">
        <v>6</v>
      </c>
      <c r="D11" s="23">
        <v>1</v>
      </c>
      <c r="E11" s="22"/>
      <c r="G11" s="17"/>
      <c r="H11" s="16"/>
    </row>
    <row r="12" spans="1:8" ht="25.7" customHeight="1" x14ac:dyDescent="0.15">
      <c r="A12" s="1" t="s">
        <v>32</v>
      </c>
      <c r="B12" s="25">
        <f>C12+D12</f>
        <v>15</v>
      </c>
      <c r="C12" s="26">
        <v>14</v>
      </c>
      <c r="D12" s="26">
        <v>1</v>
      </c>
      <c r="E12" s="22"/>
      <c r="G12" s="17"/>
      <c r="H12" s="16"/>
    </row>
    <row r="13" spans="1:8" ht="25.7" customHeight="1" x14ac:dyDescent="0.15">
      <c r="A13" s="1" t="s">
        <v>27</v>
      </c>
      <c r="B13" s="25">
        <f>C13+D13</f>
        <v>19</v>
      </c>
      <c r="C13" s="26">
        <v>16</v>
      </c>
      <c r="D13" s="23">
        <v>3</v>
      </c>
      <c r="E13" s="22"/>
      <c r="G13" s="17"/>
      <c r="H13" s="16"/>
    </row>
    <row r="14" spans="1:8" ht="25.7" customHeight="1" x14ac:dyDescent="0.15">
      <c r="A14" s="1" t="s">
        <v>19</v>
      </c>
      <c r="B14" s="25">
        <f>C14+D14</f>
        <v>17</v>
      </c>
      <c r="C14" s="26">
        <v>15</v>
      </c>
      <c r="D14" s="26">
        <v>2</v>
      </c>
      <c r="E14" s="22"/>
      <c r="G14" s="17"/>
      <c r="H14" s="16"/>
    </row>
    <row r="15" spans="1:8" s="28" customFormat="1" ht="25.7" customHeight="1" x14ac:dyDescent="0.15">
      <c r="A15" s="12" t="s">
        <v>18</v>
      </c>
      <c r="B15" s="34">
        <f>C15+D15</f>
        <v>11</v>
      </c>
      <c r="C15" s="33">
        <v>10</v>
      </c>
      <c r="D15" s="32">
        <v>1</v>
      </c>
      <c r="E15" s="31" t="s">
        <v>33</v>
      </c>
      <c r="G15" s="30"/>
      <c r="H15" s="29"/>
    </row>
    <row r="16" spans="1:8" ht="25.7" customHeight="1" x14ac:dyDescent="0.15">
      <c r="A16" s="1" t="s">
        <v>17</v>
      </c>
      <c r="B16" s="25">
        <f>C16+D16</f>
        <v>13</v>
      </c>
      <c r="C16" s="26">
        <v>12</v>
      </c>
      <c r="D16" s="26">
        <v>1</v>
      </c>
      <c r="E16" s="22"/>
      <c r="G16" s="17"/>
      <c r="H16" s="16"/>
    </row>
    <row r="17" spans="1:8" ht="25.7" customHeight="1" x14ac:dyDescent="0.15">
      <c r="A17" s="1" t="s">
        <v>16</v>
      </c>
      <c r="B17" s="25">
        <f>C17+D17</f>
        <v>10</v>
      </c>
      <c r="C17" s="26">
        <v>10</v>
      </c>
      <c r="D17" s="23">
        <v>0</v>
      </c>
      <c r="E17" s="22"/>
      <c r="G17" s="17"/>
      <c r="H17" s="16"/>
    </row>
    <row r="18" spans="1:8" ht="25.7" customHeight="1" x14ac:dyDescent="0.15">
      <c r="A18" s="1" t="s">
        <v>15</v>
      </c>
      <c r="B18" s="25">
        <f>C18+D18</f>
        <v>11</v>
      </c>
      <c r="C18" s="26">
        <v>11</v>
      </c>
      <c r="D18" s="23">
        <v>0</v>
      </c>
      <c r="E18" s="22"/>
      <c r="G18" s="17"/>
      <c r="H18" s="16"/>
    </row>
    <row r="19" spans="1:8" ht="25.7" customHeight="1" x14ac:dyDescent="0.15">
      <c r="A19" s="1" t="s">
        <v>14</v>
      </c>
      <c r="B19" s="25">
        <f>C19+D19</f>
        <v>20</v>
      </c>
      <c r="C19" s="26">
        <v>20</v>
      </c>
      <c r="D19" s="26">
        <v>0</v>
      </c>
      <c r="E19" s="22"/>
      <c r="G19" s="27"/>
      <c r="H19" s="9"/>
    </row>
    <row r="20" spans="1:8" ht="25.7" customHeight="1" x14ac:dyDescent="0.15">
      <c r="A20" s="1" t="s">
        <v>13</v>
      </c>
      <c r="B20" s="25">
        <f>C20+D20</f>
        <v>11</v>
      </c>
      <c r="C20" s="26">
        <v>10</v>
      </c>
      <c r="D20" s="23">
        <v>1</v>
      </c>
      <c r="E20" s="22"/>
      <c r="G20" s="27"/>
      <c r="H20" s="16"/>
    </row>
    <row r="21" spans="1:8" ht="25.7" customHeight="1" x14ac:dyDescent="0.15">
      <c r="A21" s="1" t="s">
        <v>12</v>
      </c>
      <c r="B21" s="25">
        <f>C21+D21</f>
        <v>6</v>
      </c>
      <c r="C21" s="26">
        <v>6</v>
      </c>
      <c r="D21" s="23">
        <v>0</v>
      </c>
      <c r="E21" s="22"/>
      <c r="G21" s="17"/>
      <c r="H21" s="16"/>
    </row>
    <row r="22" spans="1:8" ht="25.7" customHeight="1" x14ac:dyDescent="0.15">
      <c r="A22" s="1" t="s">
        <v>11</v>
      </c>
      <c r="B22" s="25">
        <f>C22+D22</f>
        <v>15</v>
      </c>
      <c r="C22" s="26">
        <v>15</v>
      </c>
      <c r="D22" s="23">
        <v>0</v>
      </c>
      <c r="E22" s="22"/>
      <c r="G22" s="17"/>
      <c r="H22" s="8"/>
    </row>
    <row r="23" spans="1:8" ht="25.7" customHeight="1" x14ac:dyDescent="0.15">
      <c r="A23" s="1" t="s">
        <v>10</v>
      </c>
      <c r="B23" s="25">
        <f>C23+D23</f>
        <v>13</v>
      </c>
      <c r="C23" s="26">
        <v>13</v>
      </c>
      <c r="D23" s="23">
        <v>0</v>
      </c>
      <c r="E23" s="22"/>
      <c r="G23" s="17"/>
      <c r="H23" s="16"/>
    </row>
    <row r="24" spans="1:8" ht="25.7" customHeight="1" x14ac:dyDescent="0.15">
      <c r="A24" s="1" t="s">
        <v>9</v>
      </c>
      <c r="B24" s="25">
        <f>C24+D24</f>
        <v>9</v>
      </c>
      <c r="C24" s="26">
        <v>9</v>
      </c>
      <c r="D24" s="23">
        <v>0</v>
      </c>
      <c r="E24" s="22"/>
      <c r="G24" s="17"/>
      <c r="H24" s="16"/>
    </row>
    <row r="25" spans="1:8" ht="25.7" customHeight="1" x14ac:dyDescent="0.15">
      <c r="A25" s="1" t="s">
        <v>8</v>
      </c>
      <c r="B25" s="25">
        <f>C25+D25</f>
        <v>11</v>
      </c>
      <c r="C25" s="26">
        <v>11</v>
      </c>
      <c r="D25" s="23">
        <v>0</v>
      </c>
      <c r="E25" s="22"/>
      <c r="G25" s="27"/>
      <c r="H25" s="16"/>
    </row>
    <row r="26" spans="1:8" ht="25.7" customHeight="1" x14ac:dyDescent="0.15">
      <c r="A26" s="1" t="s">
        <v>7</v>
      </c>
      <c r="B26" s="25">
        <f>C26+D26</f>
        <v>12</v>
      </c>
      <c r="C26" s="26">
        <v>12</v>
      </c>
      <c r="D26" s="23">
        <v>0</v>
      </c>
      <c r="E26" s="22"/>
      <c r="G26" s="27"/>
      <c r="H26" s="8"/>
    </row>
    <row r="27" spans="1:8" ht="25.7" customHeight="1" x14ac:dyDescent="0.15">
      <c r="A27" s="1" t="s">
        <v>6</v>
      </c>
      <c r="B27" s="25">
        <f>C27+D27</f>
        <v>11</v>
      </c>
      <c r="C27" s="26">
        <v>9</v>
      </c>
      <c r="D27" s="23">
        <v>2</v>
      </c>
      <c r="E27" s="22"/>
      <c r="G27" s="17"/>
      <c r="H27" s="16"/>
    </row>
    <row r="28" spans="1:8" ht="25.7" customHeight="1" x14ac:dyDescent="0.15">
      <c r="A28" s="1" t="s">
        <v>5</v>
      </c>
      <c r="B28" s="25">
        <f>C28+D28</f>
        <v>6</v>
      </c>
      <c r="C28" s="26">
        <v>5</v>
      </c>
      <c r="D28" s="26">
        <v>1</v>
      </c>
      <c r="E28" s="22"/>
      <c r="G28" s="17"/>
      <c r="H28" s="14"/>
    </row>
    <row r="29" spans="1:8" ht="25.7" customHeight="1" x14ac:dyDescent="0.15">
      <c r="A29" s="1" t="s">
        <v>4</v>
      </c>
      <c r="B29" s="25">
        <f>C29+D29</f>
        <v>4</v>
      </c>
      <c r="C29" s="26">
        <v>4</v>
      </c>
      <c r="D29" s="23">
        <v>0</v>
      </c>
      <c r="E29" s="22"/>
      <c r="G29" s="17"/>
      <c r="H29" s="14"/>
    </row>
    <row r="30" spans="1:8" ht="25.7" customHeight="1" x14ac:dyDescent="0.15">
      <c r="A30" s="1" t="s">
        <v>26</v>
      </c>
      <c r="B30" s="25">
        <f>C30+D30</f>
        <v>3</v>
      </c>
      <c r="C30" s="26">
        <v>2</v>
      </c>
      <c r="D30" s="26">
        <v>1</v>
      </c>
      <c r="E30" s="22"/>
      <c r="G30" s="17"/>
      <c r="H30" s="16"/>
    </row>
    <row r="31" spans="1:8" ht="25.7" customHeight="1" x14ac:dyDescent="0.15">
      <c r="A31" s="1" t="s">
        <v>3</v>
      </c>
      <c r="B31" s="25">
        <f>C31+D31</f>
        <v>7</v>
      </c>
      <c r="C31" s="26">
        <v>7</v>
      </c>
      <c r="D31" s="23">
        <v>0</v>
      </c>
      <c r="E31" s="22"/>
      <c r="G31" s="17"/>
      <c r="H31" s="16"/>
    </row>
    <row r="32" spans="1:8" ht="25.7" customHeight="1" x14ac:dyDescent="0.15">
      <c r="A32" s="1" t="s">
        <v>31</v>
      </c>
      <c r="B32" s="25">
        <f>C32+D32</f>
        <v>12</v>
      </c>
      <c r="C32" s="26">
        <v>11</v>
      </c>
      <c r="D32" s="23">
        <v>1</v>
      </c>
      <c r="E32" s="22"/>
      <c r="G32" s="17"/>
      <c r="H32" s="16"/>
    </row>
    <row r="33" spans="1:8" ht="25.7" customHeight="1" x14ac:dyDescent="0.15">
      <c r="A33" s="1" t="s">
        <v>29</v>
      </c>
      <c r="B33" s="25">
        <f>C33+D33</f>
        <v>11</v>
      </c>
      <c r="C33" s="26">
        <v>10</v>
      </c>
      <c r="D33" s="23">
        <v>1</v>
      </c>
      <c r="E33" s="22"/>
      <c r="G33" s="17"/>
      <c r="H33" s="14"/>
    </row>
    <row r="34" spans="1:8" ht="33" customHeight="1" x14ac:dyDescent="0.15">
      <c r="A34" s="1" t="s">
        <v>2</v>
      </c>
      <c r="B34" s="25">
        <f>C34+D34</f>
        <v>1</v>
      </c>
      <c r="C34" s="24">
        <v>1</v>
      </c>
      <c r="D34" s="23">
        <v>0</v>
      </c>
      <c r="E34" s="22"/>
      <c r="G34" s="17"/>
      <c r="H34" s="16"/>
    </row>
    <row r="35" spans="1:8" ht="25.7" customHeight="1" x14ac:dyDescent="0.15">
      <c r="A35" s="10" t="s">
        <v>1</v>
      </c>
      <c r="B35" s="21">
        <f>C35+D35</f>
        <v>7</v>
      </c>
      <c r="C35" s="20">
        <v>5</v>
      </c>
      <c r="D35" s="19">
        <v>2</v>
      </c>
      <c r="E35" s="18"/>
      <c r="G35" s="17"/>
      <c r="H35" s="16"/>
    </row>
  </sheetData>
  <mergeCells count="6">
    <mergeCell ref="G4:H4"/>
    <mergeCell ref="A1:D1"/>
    <mergeCell ref="A2:E2"/>
    <mergeCell ref="A3:A4"/>
    <mergeCell ref="B3:D3"/>
    <mergeCell ref="E3:E4"/>
  </mergeCells>
  <phoneticPr fontId="2" type="noConversion"/>
  <pageMargins left="1.0629921259842521" right="0.6692913385826772" top="0.78740157480314965" bottom="0.86614173228346458" header="0.39370078740157483" footer="0.39370078740157483"/>
  <pageSetup paperSize="9" scale="79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공중화장실</vt:lpstr>
      <vt:lpstr>공중화장실!Print_Area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2021-04-20T06:43:50Z</dcterms:created>
  <dcterms:modified xsi:type="dcterms:W3CDTF">2021-04-20T06:55:59Z</dcterms:modified>
</cp:coreProperties>
</file>